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0" yWindow="0" windowWidth="20730" windowHeight="11025" activeTab="1"/>
  </bookViews>
  <sheets>
    <sheet name="Mitgliederliste 01.11.2017 - q" sheetId="61" r:id="rId1"/>
    <sheet name="Mitgliederliste 01.11.2017 - h" sheetId="58" r:id="rId2"/>
    <sheet name="Kosten_Optitraining" sheetId="56" r:id="rId3"/>
    <sheet name="&lt;leer, hochkant&gt;" sheetId="59" r:id="rId4"/>
    <sheet name="&lt;leer, quer&gt;" sheetId="60" r:id="rId5"/>
  </sheets>
  <definedNames>
    <definedName name="_Hlk497993295" localSheetId="3">'&lt;leer, hochkant&gt;'!$A$3</definedName>
    <definedName name="_Hlk497993295" localSheetId="4">'&lt;leer, quer&gt;'!$A$3</definedName>
    <definedName name="_Hlk497993295" localSheetId="2">Kosten_Optitraining!$A$3</definedName>
    <definedName name="_Hlk497993295" localSheetId="1">'Mitgliederliste 01.11.2017 - h'!#REF!</definedName>
    <definedName name="_Hlk497993295" localSheetId="0">'Mitgliederliste 01.11.2017 - q'!#REF!</definedName>
    <definedName name="_xlnm.Print_Titles" localSheetId="1">'Mitgliederliste 01.11.2017 - h'!$1:$1</definedName>
    <definedName name="_xlnm.Print_Titles" localSheetId="0">'Mitgliederliste 01.11.2017 - q'!$1:$1</definedName>
  </definedNames>
  <calcPr calcId="145621"/>
</workbook>
</file>

<file path=xl/calcChain.xml><?xml version="1.0" encoding="utf-8"?>
<calcChain xmlns="http://schemas.openxmlformats.org/spreadsheetml/2006/main">
  <c r="E23" i="56" l="1"/>
  <c r="D23" i="56"/>
  <c r="F17" i="56"/>
  <c r="G13" i="56"/>
  <c r="F13" i="56"/>
  <c r="E13" i="56"/>
  <c r="D13" i="56"/>
  <c r="C13" i="56"/>
  <c r="B13" i="56"/>
</calcChain>
</file>

<file path=xl/sharedStrings.xml><?xml version="1.0" encoding="utf-8"?>
<sst xmlns="http://schemas.openxmlformats.org/spreadsheetml/2006/main" count="638" uniqueCount="294">
  <si>
    <t>Dany, Konstantin</t>
  </si>
  <si>
    <t>Guterrmuth, Martin</t>
  </si>
  <si>
    <t>Laxy, Liberty</t>
  </si>
  <si>
    <t>Maynadier, Lucas</t>
  </si>
  <si>
    <t>Schreiner, Peter</t>
  </si>
  <si>
    <t>Schröder, Yannik</t>
  </si>
  <si>
    <t>Sticher, Jonas</t>
  </si>
  <si>
    <t>v. Sydow, Caius</t>
  </si>
  <si>
    <t>Werckmeister, Clara</t>
  </si>
  <si>
    <t>Winkler, Gianluca</t>
  </si>
  <si>
    <t>v. Sydow, Adrian</t>
  </si>
  <si>
    <t>Name</t>
  </si>
  <si>
    <t>bezahlt</t>
  </si>
  <si>
    <t>Opti-Charter</t>
  </si>
  <si>
    <t>Essen</t>
  </si>
  <si>
    <t>Mat.+Training</t>
  </si>
  <si>
    <t>Summe</t>
  </si>
  <si>
    <t>Zuschüsse</t>
  </si>
  <si>
    <t>Zahlbetrag</t>
  </si>
  <si>
    <t>Stadt Friedrichsdorf</t>
  </si>
  <si>
    <t>Friedrichsdorfer Yachtclub</t>
  </si>
  <si>
    <t>Trainingskosten Laura / Lia</t>
  </si>
  <si>
    <t>Anteil</t>
  </si>
  <si>
    <t>Materialkosten</t>
  </si>
  <si>
    <t>SCI</t>
  </si>
  <si>
    <t>FRYC</t>
  </si>
  <si>
    <t xml:space="preserve">         Gesamt</t>
  </si>
  <si>
    <t>&lt;txt&gt;</t>
  </si>
  <si>
    <t>Nr.</t>
  </si>
  <si>
    <t>Vor- und Nachname</t>
  </si>
  <si>
    <t>Geburtsjahr</t>
  </si>
  <si>
    <t>Adresse / Telefon</t>
  </si>
  <si>
    <t>Email-Adresse</t>
  </si>
  <si>
    <t>Waldmann, Jürgen</t>
  </si>
  <si>
    <t>90768 Fürth, Flugplatzstraße 74</t>
  </si>
  <si>
    <t>drjwaldmann@t-online.de</t>
  </si>
  <si>
    <t>Stötzel, Georg</t>
  </si>
  <si>
    <t>georg.stoetzel@t-online.de</t>
  </si>
  <si>
    <t>Rühl, Andreas</t>
  </si>
  <si>
    <t>61381 Friedrichsdorf</t>
  </si>
  <si>
    <t>Rompel, Marc-René</t>
  </si>
  <si>
    <t>Marcrompel@yahoo.de</t>
  </si>
  <si>
    <t>Meier, Carsten</t>
  </si>
  <si>
    <t>carsten@meierfamily.de</t>
  </si>
  <si>
    <t>Donath, Klaus</t>
  </si>
  <si>
    <t>klaus-donath@t-online.de</t>
  </si>
  <si>
    <t>Heck, Cornelius</t>
  </si>
  <si>
    <t>cornelius.heck@googlemail.com</t>
  </si>
  <si>
    <t>Klier, Stephan</t>
  </si>
  <si>
    <t>Stephan.Klier@commerzbank.com</t>
  </si>
  <si>
    <t>Arissen, Gaby</t>
  </si>
  <si>
    <t>gabriela.arissen@t-online.de</t>
  </si>
  <si>
    <t>Stötzel, Birgit</t>
  </si>
  <si>
    <t>06172 - 78 649, Mobil:</t>
  </si>
  <si>
    <t>birgit.stoetzel@web.de</t>
  </si>
  <si>
    <t>Stötzel, Michael</t>
  </si>
  <si>
    <t>22303 Hamburg, Schinkelstr. 2</t>
  </si>
  <si>
    <t>Mobil: 0163 237 89 82</t>
  </si>
  <si>
    <t>m_stoetzel@web.de</t>
  </si>
  <si>
    <t>Gerken, Manfred</t>
  </si>
  <si>
    <t xml:space="preserve">06175 - 41 70 46, Mobil: 0173 6897096 </t>
  </si>
  <si>
    <t>manfredgerken@aol.com</t>
  </si>
  <si>
    <t>manfred.gerken@sanofi-aventis.com</t>
  </si>
  <si>
    <t>Burckhardt, Klaus</t>
  </si>
  <si>
    <t>61381 Friedrichsdorf, Hugenottenstr. 23</t>
  </si>
  <si>
    <t>06172 - 72 370, Mobil: 0163 965 64 69</t>
  </si>
  <si>
    <t>mk.burckhardt@t-online.de</t>
  </si>
  <si>
    <t>Groß, Frank</t>
  </si>
  <si>
    <t>61381 Friedrichsdorf, Hugenottenstr. 39</t>
  </si>
  <si>
    <t>06172 - 727 97, Mobil: 0178 727 97 97</t>
  </si>
  <si>
    <t>fg@prophylaxe-info.com</t>
  </si>
  <si>
    <t>Hasler, Joachim</t>
  </si>
  <si>
    <t>02043 27 53 20, Mobil:  0151 / 226 40 101</t>
  </si>
  <si>
    <t>Joachim.hasler@gmx.de</t>
  </si>
  <si>
    <t>Karschuck, Philipp</t>
  </si>
  <si>
    <t>CH-1700 Fribourg; Route des Acacias 2</t>
  </si>
  <si>
    <t>0041 767486350; Mobil 0049177 6203523</t>
  </si>
  <si>
    <t>philip-emanuel.karschuck@unifr.ch</t>
  </si>
  <si>
    <t>Löw, Ralf</t>
  </si>
  <si>
    <t>61381 Friedrichsdorf, In der Lach 1</t>
  </si>
  <si>
    <t>06172 287075, Mobil 0176 17627518</t>
  </si>
  <si>
    <t>L-Tec@web.de; ralf.loew@ringspann.de</t>
  </si>
  <si>
    <t>Rodewald, Lutz</t>
  </si>
  <si>
    <t>61381 Friedrichsdorf, Philipp Reis Passage 7</t>
  </si>
  <si>
    <t>06172 2655147; Mobil: 0175 435 2042</t>
  </si>
  <si>
    <t>Lutz_Rodewald@web.de</t>
  </si>
  <si>
    <t>Northoff, Volker</t>
  </si>
  <si>
    <t>61381 Friedrichsdorf, Hugenottenstraße 6</t>
  </si>
  <si>
    <t>06172 9897536, Mobil:  01608451645</t>
  </si>
  <si>
    <t>volker@northoff.net</t>
  </si>
  <si>
    <t>Reinecke, Tobias</t>
  </si>
  <si>
    <t>Singapur</t>
  </si>
  <si>
    <t>Mobil: 0176 20230719</t>
  </si>
  <si>
    <t>reinecke.tobias@gmail.com</t>
  </si>
  <si>
    <t>Südbrack, Hans Werner</t>
  </si>
  <si>
    <t>46145 Oberhausen, Stader Weg 1</t>
  </si>
  <si>
    <t>0208 602697, Mobil: 0152 56744909</t>
  </si>
  <si>
    <t>suedbrack@googlemail.com</t>
  </si>
  <si>
    <t>(Harm-Cven von Westphalen)</t>
  </si>
  <si>
    <t>Verstorben 2014</t>
  </si>
  <si>
    <t>Northoff, Amelie</t>
  </si>
  <si>
    <t xml:space="preserve">61381 Friedrichsdorf, Hugenottenstraße </t>
  </si>
  <si>
    <t>privat@northoff.com</t>
  </si>
  <si>
    <t>Mosel, Ernst</t>
  </si>
  <si>
    <t>61381 Friedrichsdorf, Kornblumenweg 9</t>
  </si>
  <si>
    <t>06172 79783, Mobil: 0178 4133051</t>
  </si>
  <si>
    <t>emosel@t-online.de</t>
  </si>
  <si>
    <t>Schreiner, Frank</t>
  </si>
  <si>
    <t>61381 Friedrichsdorf, Schützenstraße 23</t>
  </si>
  <si>
    <t>06172 266917</t>
  </si>
  <si>
    <t>Schreiner.frank@web.de</t>
  </si>
  <si>
    <t>Schreiner, Diana</t>
  </si>
  <si>
    <t>Schreiner, Stefanie</t>
  </si>
  <si>
    <t>Schreiner, Noah</t>
  </si>
  <si>
    <t>Gutermuth, Reiner</t>
  </si>
  <si>
    <t>61381 Friedrichsdorf, Otto-Hahn-Str. 30</t>
  </si>
  <si>
    <t>Reiner.gutermuth@web.de</t>
  </si>
  <si>
    <t>Gutermuth, Martin</t>
  </si>
  <si>
    <t>Werckmeister, Markus</t>
  </si>
  <si>
    <t>61389 Schmitten, Erlenweg 11</t>
  </si>
  <si>
    <t>06084 95950965; Mobil: 0170 3567890</t>
  </si>
  <si>
    <t>markus@werckmeister.de</t>
  </si>
  <si>
    <t>Werckmeister, Regina</t>
  </si>
  <si>
    <t>regina@werckmeister.de</t>
  </si>
  <si>
    <t>Hiller, Hans-Martin</t>
  </si>
  <si>
    <t>61381 Friedrichsdorf, Am Dammwald 10</t>
  </si>
  <si>
    <t>06172 72778; Mobil: 0176 52539983</t>
  </si>
  <si>
    <t>hans-martin.hiller@gmx.net</t>
  </si>
  <si>
    <t>Breede, Marcus</t>
  </si>
  <si>
    <t>61381 Friedrichsdorf, Walter-Ziess Ring 21</t>
  </si>
  <si>
    <t>06172 2659658; Mobil 0176 51074755</t>
  </si>
  <si>
    <t>breede@gmx.de</t>
  </si>
  <si>
    <t>61381 Friedrichsdorf, Gärtnerweg 26</t>
  </si>
  <si>
    <t>06175 798772</t>
  </si>
  <si>
    <t>cordi.sticher@gmx.de</t>
  </si>
  <si>
    <t>Scheidler, Michael</t>
  </si>
  <si>
    <t>61381 Friedrichsdorf, Kapersburgstr. 20</t>
  </si>
  <si>
    <t>06175 798590; Mobil: 016097448994</t>
  </si>
  <si>
    <t>mascheidler@gmail.com</t>
  </si>
  <si>
    <t>(Berndt, Catherine)</t>
  </si>
  <si>
    <t>(Berndt, Ammelie)</t>
  </si>
  <si>
    <t>(Berndt, Charlotte)</t>
  </si>
  <si>
    <t>(Kiacsek, Antonia)</t>
  </si>
  <si>
    <t>Austritt 04/17</t>
  </si>
  <si>
    <t>Röse, Jutta</t>
  </si>
  <si>
    <t>65760 Eschborn, Weidfeldstraße 60b</t>
  </si>
  <si>
    <t>06173 320586; Mobil : 0171 8840054</t>
  </si>
  <si>
    <t>Jutta.roese@email.de</t>
  </si>
  <si>
    <t>Heck, Ulrike</t>
  </si>
  <si>
    <t>61381 Friedrichsdorf, Talstr. 53</t>
  </si>
  <si>
    <t>Tel.: 06172 778343</t>
  </si>
  <si>
    <t>Ulrike.Heck@gmail.com</t>
  </si>
  <si>
    <t>Gerken, Birgit</t>
  </si>
  <si>
    <t>61381 Friedrichsdorf, Merianweg 28</t>
  </si>
  <si>
    <t>06175 417046; Mobil: 0173 3184786</t>
  </si>
  <si>
    <t>birgitgerken@aol.com</t>
  </si>
  <si>
    <t>Gerken, Henrik</t>
  </si>
  <si>
    <t>Mobil: 0173 6911370</t>
  </si>
  <si>
    <t>khenrikgerken@aol.com</t>
  </si>
  <si>
    <t>Gerken, Christian</t>
  </si>
  <si>
    <t>Mobil: 0173 6911390</t>
  </si>
  <si>
    <t>hcgerken@aol.com</t>
  </si>
  <si>
    <t>Gläser, Peter</t>
  </si>
  <si>
    <t>61381 Friedrichsdorf, Königsteinerstr. 22a</t>
  </si>
  <si>
    <t>Tel.: 06007 1615; Mobil: 0171 2069396</t>
  </si>
  <si>
    <t>glaesers@t-online.de</t>
  </si>
  <si>
    <t>61381 Friedrichsdorf, Im Apfelgrund 5</t>
  </si>
  <si>
    <t>Tel.: 06007 918308; Mobil: o175 6238496</t>
  </si>
  <si>
    <t>schroedersabine@t-online.de</t>
  </si>
  <si>
    <t>61381 Friedrichsdorf, Madame-Blanc-Str. 6</t>
  </si>
  <si>
    <t xml:space="preserve">Tel.: 06172 2678562; </t>
  </si>
  <si>
    <t>roosnati@gmail.com</t>
  </si>
  <si>
    <t>Winkler, Giulietta</t>
  </si>
  <si>
    <t>Tel.: 06172 2678562;</t>
  </si>
  <si>
    <t>Roos, Natascha</t>
  </si>
  <si>
    <t>Tel.: 06172 2678562; Mobil:0151 11358396</t>
  </si>
  <si>
    <t>Winkler, Alexander</t>
  </si>
  <si>
    <t>Tel.: 06172 2678562; Mobil: 0177 8210573</t>
  </si>
  <si>
    <t>winkleralexander@ymail.com</t>
  </si>
  <si>
    <t>Maynadier, Lucas Maximilian</t>
  </si>
  <si>
    <t>61381 Friedrichsdorf, Tel.: 06175 796294</t>
  </si>
  <si>
    <t>Albert-Schweitzer-Str. 10</t>
  </si>
  <si>
    <t>kemaynadier@web.de</t>
  </si>
  <si>
    <t>61381 Friedrichsdorf, An den 30 Morgen 22</t>
  </si>
  <si>
    <t>Tel.: 06172 8556611</t>
  </si>
  <si>
    <t>tlaxy@freenet.de</t>
  </si>
  <si>
    <t>(Mayilyan, Michelle)</t>
  </si>
  <si>
    <t>61381 Friedrichsdorf, Frankenweg 7</t>
  </si>
  <si>
    <t>Tel.: 06172 8552481</t>
  </si>
  <si>
    <t>mgagik@hotmail.com</t>
  </si>
  <si>
    <t>(Mayilyan, Ashot)</t>
  </si>
  <si>
    <t>Schröder, Andreas</t>
  </si>
  <si>
    <t>23554 Lübeck, Schwartauer Allee 26</t>
  </si>
  <si>
    <t>info@luebeck-segler.de</t>
  </si>
  <si>
    <t>Seidel, Ronald</t>
  </si>
  <si>
    <t>53113 Bonn.Arndtstr. 4</t>
  </si>
  <si>
    <t>Tel.: 0228 90960489; Mobil: 01632512394</t>
  </si>
  <si>
    <t>ronaldoseidel@gmx.de</t>
  </si>
  <si>
    <t>Von Sydow, Caius</t>
  </si>
  <si>
    <t>61348 Bad Homburg, Untere Brendelstr. 10</t>
  </si>
  <si>
    <t>Mobil: 015209087455</t>
  </si>
  <si>
    <t>Beatrice@vonsydow.de</t>
  </si>
  <si>
    <t>60323 Frankfurt / M., Staufenstr. 22</t>
  </si>
  <si>
    <t>Tel.: 06959794424; Mobil: 0173 7075022</t>
  </si>
  <si>
    <t>Claudia.dany@gmx.de</t>
  </si>
  <si>
    <t>Osthoff, Ralph</t>
  </si>
  <si>
    <t>58097 Hagen, Kreishausstr. 9</t>
  </si>
  <si>
    <t>Mobil: 01772929113</t>
  </si>
  <si>
    <t>webmaster@cumuluscongestus.de</t>
  </si>
  <si>
    <t>Kiacsek, Frederik</t>
  </si>
  <si>
    <t>61381 Friedrichsdorf, Austr. 14</t>
  </si>
  <si>
    <t>Tel.: 06175 798339; Mobil: 0172 8137769</t>
  </si>
  <si>
    <t>kiacsek@t-online.de</t>
  </si>
  <si>
    <t>61381 Friedrichsdorf, Hugenottenstr. 37</t>
  </si>
  <si>
    <t>0911-97920280, Mobil: 0172 854 35 10</t>
  </si>
  <si>
    <t>069-71313540, Mobil: 0172 67170 13</t>
  </si>
  <si>
    <t>06172 - 778343, Mobil: 0177 377 83 43</t>
  </si>
  <si>
    <t>61381 Friedrichsdorf, Am Wolfsloch 34</t>
  </si>
  <si>
    <t xml:space="preserve">06175 - 7477, Mobil: 0171 223 72 48 </t>
  </si>
  <si>
    <t>0911-97920280, Mobil: 0174-2194076</t>
  </si>
  <si>
    <t>06172 - 78 649, Mobil: 0162-4091339</t>
  </si>
  <si>
    <t>Mobil: 0171-6831184</t>
  </si>
  <si>
    <t>06172-599330, Mobil: 0171-2424600</t>
  </si>
  <si>
    <t>06175-1319</t>
  </si>
  <si>
    <t>Mobil: 0157-37255598</t>
  </si>
  <si>
    <t>Caruso</t>
  </si>
  <si>
    <t>61381 Friedrichsdorf, Merianweg 2</t>
  </si>
  <si>
    <t>Mitglieder mit Sonderaufgaben</t>
  </si>
  <si>
    <t>Austritt
05-17</t>
  </si>
  <si>
    <t>Austritt
05-16</t>
  </si>
  <si>
    <t>Wollnik, Roland</t>
  </si>
  <si>
    <t>Mobil 0151 11327539</t>
  </si>
  <si>
    <t>Roland.wollnik@t-online.de</t>
  </si>
  <si>
    <t>Kammel, Volker</t>
  </si>
  <si>
    <t>Bad Homburg</t>
  </si>
  <si>
    <t>v.kammel@t-online.de</t>
  </si>
  <si>
    <t>Entzian, Till</t>
  </si>
  <si>
    <t>entzian@ogaw.de</t>
  </si>
  <si>
    <t>von Preuschen, Karl-August</t>
  </si>
  <si>
    <t>61381 Friedrichsdorf, An den Röthen 14</t>
  </si>
  <si>
    <t>Karl-august.schmidt@gmx.de</t>
  </si>
  <si>
    <t>Vanessa Wessels</t>
  </si>
  <si>
    <t>vanni.jo@gmail.com</t>
  </si>
  <si>
    <t>Petra Gwosdz</t>
  </si>
  <si>
    <t>61381 Frdf-Köppern, Dreieichstr. 52</t>
  </si>
  <si>
    <t>p.gwosdz@gmx.de</t>
  </si>
  <si>
    <t xml:space="preserve">Hansen, Sven-Olaf </t>
  </si>
  <si>
    <t>sohansen@web.de</t>
  </si>
  <si>
    <t>Hoyndorf, Karen</t>
  </si>
  <si>
    <t>karen.hoyndorf@t-online.de</t>
  </si>
  <si>
    <t>Steffen Adler, Dr. Gudrun</t>
  </si>
  <si>
    <t>praxis.steffenadler@gmx.de</t>
  </si>
  <si>
    <t>Raupach, Gerrit</t>
  </si>
  <si>
    <t>Jens Witte</t>
  </si>
  <si>
    <t>Uwe Klöckner</t>
  </si>
  <si>
    <t>Interessenten</t>
  </si>
  <si>
    <t>61381 Friedrichsdorf, Wolfsloch, 0178 - 431 0660</t>
  </si>
  <si>
    <t>61381 Friedrichsdorf, 0151-41919513</t>
  </si>
  <si>
    <t>61381 Friedrichsdorf, 0175-5766829</t>
  </si>
  <si>
    <t>Altergruppe</t>
  </si>
  <si>
    <t>in Jahren</t>
  </si>
  <si>
    <t>Anzahl</t>
  </si>
  <si>
    <t>Mitglieder</t>
  </si>
  <si>
    <t>% Anteil</t>
  </si>
  <si>
    <t>bis  18</t>
  </si>
  <si>
    <t>18 - 26</t>
  </si>
  <si>
    <t>27 - 40</t>
  </si>
  <si>
    <t>41 - 60</t>
  </si>
  <si>
    <t>Über 61</t>
  </si>
  <si>
    <t>Statistik Altersstruktur</t>
  </si>
  <si>
    <t>61381 Friedrichsdorf, Gickelsburgweg 1</t>
  </si>
  <si>
    <t>45966 Gladbeck, Enfieldstr. 118</t>
  </si>
  <si>
    <t>61381 Friedrichsdorf, Hugenottenstr. 47</t>
  </si>
  <si>
    <t>60433 Frankfurt, Klarastr. 16</t>
  </si>
  <si>
    <t>Scheine</t>
  </si>
  <si>
    <t>Stricker-Michaelis, Jens</t>
  </si>
  <si>
    <t>58239 Schwerte, Friedenstraße 37</t>
  </si>
  <si>
    <t>Tel.:02304 9109303</t>
  </si>
  <si>
    <t>segeln@jdsm.de</t>
  </si>
  <si>
    <t>Flickschu, Uwe</t>
  </si>
  <si>
    <t>61381 Friedrichsdorf, Hugenottenstr. 49 b</t>
  </si>
  <si>
    <t>Tl.: 06172 2678863: Mobil: 0170 2126120</t>
  </si>
  <si>
    <t>kanzlei@flickschu.de</t>
  </si>
  <si>
    <t>verstorben 2014</t>
  </si>
  <si>
    <t>Austritt</t>
  </si>
  <si>
    <t>Austritt 2018</t>
  </si>
  <si>
    <t>Hergenröder, Roger</t>
  </si>
  <si>
    <t>63225 Langen, Robert-Bosch Strasse 11A</t>
  </si>
  <si>
    <t>roger.hergenroeder@gmail.com</t>
  </si>
  <si>
    <t>Mob.: 01577252 7946</t>
  </si>
  <si>
    <t>Witte, Jens</t>
  </si>
  <si>
    <t>61381 Fdorf, Lindenstr. 3d</t>
  </si>
  <si>
    <t>Tel: 06172 738982   Mobil 0151 41919513</t>
  </si>
  <si>
    <t>witte.jens@web.de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</si>
</sst>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0.0"/>
  </numFmts>
  <fonts count="18" x14ac:knownFonts="1">
    <font>
      <sz val="10"/>
      <name val="Arial"/>
    </font>
    <font>
      <sz val="10"/>
      <name val="Arial"/>
      <family val="2"/>
    </font>
    <font>
      <sz val="11"/>
      <color rgb="FF00000A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00000A"/>
      <name val="Arial"/>
      <family val="2"/>
    </font>
    <font>
      <b/>
      <sz val="11"/>
      <name val="Arial"/>
      <family val="2"/>
    </font>
    <font>
      <u/>
      <sz val="10"/>
      <color theme="10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theme="10"/>
      <name val="Arial"/>
      <family val="2"/>
    </font>
    <font>
      <sz val="12"/>
      <color rgb="FF00000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sz val="11"/>
      <color rgb="FF3F3F7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7" fillId="5" borderId="23" applyNumberFormat="0" applyAlignment="0" applyProtection="0"/>
  </cellStyleXfs>
  <cellXfs count="10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center" vertical="top"/>
    </xf>
    <xf numFmtId="164" fontId="5" fillId="2" borderId="1" xfId="0" applyNumberFormat="1" applyFont="1" applyFill="1" applyBorder="1" applyAlignment="1">
      <alignment horizontal="center" vertical="top"/>
    </xf>
    <xf numFmtId="44" fontId="2" fillId="0" borderId="1" xfId="1" applyFont="1" applyBorder="1" applyAlignment="1">
      <alignment horizontal="center" vertical="center"/>
    </xf>
    <xf numFmtId="44" fontId="5" fillId="2" borderId="1" xfId="1" applyFont="1" applyFill="1" applyBorder="1" applyAlignment="1">
      <alignment horizontal="left" vertical="top"/>
    </xf>
    <xf numFmtId="0" fontId="6" fillId="0" borderId="1" xfId="0" applyFont="1" applyBorder="1" applyAlignment="1">
      <alignment vertical="center"/>
    </xf>
    <xf numFmtId="44" fontId="6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44" fontId="4" fillId="2" borderId="1" xfId="1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44" fontId="4" fillId="2" borderId="1" xfId="1" applyFont="1" applyFill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8" fillId="0" borderId="10" xfId="2" applyBorder="1" applyAlignment="1">
      <alignment vertical="top" wrapText="1"/>
    </xf>
    <xf numFmtId="0" fontId="10" fillId="0" borderId="0" xfId="0" applyFont="1" applyBorder="1" applyAlignment="1">
      <alignment vertical="top"/>
    </xf>
    <xf numFmtId="0" fontId="10" fillId="0" borderId="11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8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0" fontId="12" fillId="0" borderId="11" xfId="2" applyFont="1" applyBorder="1" applyAlignment="1">
      <alignment vertical="top" wrapText="1"/>
    </xf>
    <xf numFmtId="0" fontId="12" fillId="0" borderId="10" xfId="2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5" fillId="0" borderId="10" xfId="0" applyFont="1" applyBorder="1" applyAlignment="1">
      <alignment horizontal="center" vertical="top" wrapText="1"/>
    </xf>
    <xf numFmtId="0" fontId="10" fillId="0" borderId="10" xfId="0" quotePrefix="1" applyFont="1" applyBorder="1" applyAlignment="1">
      <alignment vertical="top" wrapText="1"/>
    </xf>
    <xf numFmtId="0" fontId="12" fillId="0" borderId="6" xfId="2" applyFont="1" applyBorder="1" applyAlignment="1">
      <alignment vertical="top" wrapText="1"/>
    </xf>
    <xf numFmtId="0" fontId="10" fillId="0" borderId="10" xfId="0" applyFont="1" applyBorder="1" applyAlignment="1">
      <alignment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7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right" vertical="center" wrapText="1"/>
    </xf>
    <xf numFmtId="0" fontId="16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right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vertical="top" wrapText="1"/>
    </xf>
    <xf numFmtId="0" fontId="9" fillId="2" borderId="21" xfId="0" applyFont="1" applyFill="1" applyBorder="1" applyAlignment="1">
      <alignment horizontal="left" vertical="top"/>
    </xf>
    <xf numFmtId="0" fontId="12" fillId="4" borderId="15" xfId="2" applyFont="1" applyFill="1" applyBorder="1" applyAlignment="1">
      <alignment horizontal="left" vertical="top"/>
    </xf>
    <xf numFmtId="0" fontId="11" fillId="4" borderId="12" xfId="0" applyFont="1" applyFill="1" applyBorder="1" applyAlignment="1">
      <alignment horizontal="left" vertical="top"/>
    </xf>
    <xf numFmtId="0" fontId="10" fillId="0" borderId="8" xfId="0" applyFont="1" applyBorder="1" applyAlignment="1">
      <alignment horizontal="left" vertical="top" wrapText="1"/>
    </xf>
    <xf numFmtId="0" fontId="10" fillId="4" borderId="12" xfId="0" applyFont="1" applyFill="1" applyBorder="1" applyAlignment="1">
      <alignment horizontal="left" vertical="top"/>
    </xf>
    <xf numFmtId="0" fontId="10" fillId="4" borderId="12" xfId="0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2" fillId="0" borderId="8" xfId="2" applyFont="1" applyBorder="1" applyAlignment="1">
      <alignment vertical="top" wrapText="1"/>
    </xf>
    <xf numFmtId="0" fontId="10" fillId="0" borderId="8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top" wrapText="1"/>
    </xf>
    <xf numFmtId="0" fontId="12" fillId="0" borderId="8" xfId="2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8" fillId="0" borderId="12" xfId="2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10" fillId="0" borderId="9" xfId="0" applyFont="1" applyBorder="1" applyAlignment="1">
      <alignment horizontal="center" vertical="top" wrapText="1"/>
    </xf>
    <xf numFmtId="0" fontId="12" fillId="0" borderId="9" xfId="2" applyFont="1" applyBorder="1" applyAlignment="1">
      <alignment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2" fillId="0" borderId="0" xfId="2" applyFont="1" applyBorder="1" applyAlignment="1">
      <alignment vertical="top" wrapText="1"/>
    </xf>
    <xf numFmtId="0" fontId="8" fillId="0" borderId="0" xfId="2" applyBorder="1" applyAlignment="1">
      <alignment vertical="top" wrapText="1"/>
    </xf>
    <xf numFmtId="0" fontId="10" fillId="0" borderId="9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1" fillId="0" borderId="9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2" fillId="0" borderId="9" xfId="2" applyFont="1" applyBorder="1" applyAlignment="1">
      <alignment vertical="top" wrapText="1"/>
    </xf>
    <xf numFmtId="0" fontId="12" fillId="0" borderId="8" xfId="2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vertical="top" wrapText="1"/>
    </xf>
    <xf numFmtId="0" fontId="12" fillId="0" borderId="12" xfId="2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4" fillId="0" borderId="8" xfId="0" applyFont="1" applyBorder="1" applyAlignment="1">
      <alignment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7" fillId="4" borderId="23" xfId="3" applyFill="1" applyAlignment="1">
      <alignment vertical="top" wrapText="1"/>
    </xf>
    <xf numFmtId="0" fontId="9" fillId="2" borderId="16" xfId="0" applyFont="1" applyFill="1" applyBorder="1" applyAlignment="1">
      <alignment horizontal="left" vertical="top"/>
    </xf>
    <xf numFmtId="0" fontId="9" fillId="2" borderId="17" xfId="0" applyFont="1" applyFill="1" applyBorder="1" applyAlignment="1">
      <alignment horizontal="left" vertical="top"/>
    </xf>
    <xf numFmtId="0" fontId="9" fillId="2" borderId="18" xfId="0" applyFont="1" applyFill="1" applyBorder="1" applyAlignment="1">
      <alignment horizontal="left" vertical="top"/>
    </xf>
    <xf numFmtId="0" fontId="9" fillId="2" borderId="13" xfId="0" applyFont="1" applyFill="1" applyBorder="1" applyAlignment="1">
      <alignment horizontal="left" vertical="top"/>
    </xf>
    <xf numFmtId="0" fontId="9" fillId="2" borderId="14" xfId="0" applyFont="1" applyFill="1" applyBorder="1" applyAlignment="1">
      <alignment horizontal="left" vertical="top"/>
    </xf>
    <xf numFmtId="0" fontId="9" fillId="2" borderId="15" xfId="0" applyFont="1" applyFill="1" applyBorder="1" applyAlignment="1">
      <alignment horizontal="left" vertical="top"/>
    </xf>
    <xf numFmtId="0" fontId="9" fillId="2" borderId="19" xfId="0" applyFont="1" applyFill="1" applyBorder="1" applyAlignment="1">
      <alignment horizontal="left" vertical="top"/>
    </xf>
    <xf numFmtId="0" fontId="9" fillId="2" borderId="20" xfId="0" applyFont="1" applyFill="1" applyBorder="1" applyAlignment="1">
      <alignment horizontal="left" vertical="top"/>
    </xf>
    <xf numFmtId="0" fontId="11" fillId="3" borderId="12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/>
    </xf>
    <xf numFmtId="0" fontId="7" fillId="0" borderId="1" xfId="0" applyFont="1" applyBorder="1" applyAlignment="1">
      <alignment horizontal="right" vertical="top"/>
    </xf>
    <xf numFmtId="0" fontId="5" fillId="2" borderId="2" xfId="0" applyFont="1" applyFill="1" applyBorder="1" applyAlignment="1">
      <alignment horizontal="left" vertical="top"/>
    </xf>
    <xf numFmtId="0" fontId="5" fillId="2" borderId="3" xfId="0" applyFont="1" applyFill="1" applyBorder="1" applyAlignment="1">
      <alignment horizontal="left" vertical="top"/>
    </xf>
    <xf numFmtId="0" fontId="5" fillId="2" borderId="4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left" vertical="top"/>
    </xf>
  </cellXfs>
  <cellStyles count="4">
    <cellStyle name="Eingabe" xfId="3" builtinId="20"/>
    <cellStyle name="Hyperlink" xfId="2" builtinId="8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Gesamt Maturity Level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radarChart>
        <c:radarStyle val="filled"/>
        <c:varyColors val="0"/>
        <c:ser>
          <c:idx val="0"/>
          <c:order val="0"/>
          <c:spPr>
            <a:gradFill rotWithShape="0">
              <a:gsLst>
                <a:gs pos="0">
                  <a:srgbClr val="99CCFF"/>
                </a:gs>
                <a:gs pos="100000">
                  <a:srgbClr val="000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val>
            <c:numRef>
              <c:f>('07.2010'!#BEZUG!;'07.2010'!#BEZUG!;'07.2010'!#BEZUG!;'07.2010'!#BEZUG!;'07.2010'!#BEZUG!;'07.2010'!#BEZUG!;'07.2010'!#BEZUG!;'07.2010'!#BEZUG!;'07.2010'!#BEZUG!;'07.2010'!#BEZUG!)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65B-4E27-82CA-DEFBCE9B6E75}"/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('07.2010'!$A$1;'07.2010'!#BEZUG!;'07.2010'!#BEZUG!;'07.2010'!#BEZUG!;'07.2010'!#BEZUG!;'07.2010'!#BEZUG!;'07.2010'!#BEZUG!;'07.2010'!#BEZUG!;'07.2010'!#BEZUG!;'07.2010'!#BEZUG!)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278912"/>
        <c:axId val="194280448"/>
      </c:radarChart>
      <c:catAx>
        <c:axId val="1942789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4280448"/>
        <c:crosses val="autoZero"/>
        <c:auto val="0"/>
        <c:lblAlgn val="ctr"/>
        <c:lblOffset val="100"/>
        <c:noMultiLvlLbl val="0"/>
      </c:catAx>
      <c:valAx>
        <c:axId val="194280448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4278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Gesamt Maturity Level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radarChart>
        <c:radarStyle val="filled"/>
        <c:varyColors val="0"/>
        <c:ser>
          <c:idx val="0"/>
          <c:order val="0"/>
          <c:spPr>
            <a:gradFill rotWithShape="0">
              <a:gsLst>
                <a:gs pos="0">
                  <a:srgbClr val="99CCFF"/>
                </a:gs>
                <a:gs pos="100000">
                  <a:srgbClr val="000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val>
            <c:numRef>
              <c:f>('07.2010'!#BEZUG!;'07.2010'!#BEZUG!;'07.2010'!#BEZUG!;'07.2010'!#BEZUG!;'07.2010'!#BEZUG!;'07.2010'!#BEZUG!;'07.2010'!#BEZUG!;'07.2010'!#BEZUG!;'07.2010'!#BEZUG!;'07.2010'!#BEZUG!)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C79-468D-A166-137BD120D195}"/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('07.2010'!$A$1;'07.2010'!#BEZUG!;'07.2010'!#BEZUG!;'07.2010'!#BEZUG!;'07.2010'!#BEZUG!;'07.2010'!#BEZUG!;'07.2010'!#BEZUG!;'07.2010'!#BEZUG!;'07.2010'!#BEZUG!;'07.2010'!#BEZUG!)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035072"/>
        <c:axId val="194057344"/>
      </c:radarChart>
      <c:catAx>
        <c:axId val="1940350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4057344"/>
        <c:crosses val="autoZero"/>
        <c:auto val="0"/>
        <c:lblAlgn val="ctr"/>
        <c:lblOffset val="100"/>
        <c:noMultiLvlLbl val="0"/>
      </c:catAx>
      <c:valAx>
        <c:axId val="194057344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40350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Gesamt Maturity Level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radarChart>
        <c:radarStyle val="filled"/>
        <c:varyColors val="0"/>
        <c:ser>
          <c:idx val="0"/>
          <c:order val="0"/>
          <c:spPr>
            <a:gradFill rotWithShape="0">
              <a:gsLst>
                <a:gs pos="0">
                  <a:srgbClr val="99CCFF"/>
                </a:gs>
                <a:gs pos="100000">
                  <a:srgbClr val="000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val>
            <c:numRef>
              <c:f>('07.2010'!#BEZUG!;'07.2010'!#BEZUG!;'07.2010'!#BEZUG!;'07.2010'!#BEZUG!;'07.2010'!#BEZUG!;'07.2010'!#BEZUG!;'07.2010'!#BEZUG!;'07.2010'!#BEZUG!;'07.2010'!#BEZUG!;'07.2010'!#BEZUG!)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4E-4EE6-B741-B456D0B98729}"/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('07.2010'!$A$1;'07.2010'!#BEZUG!;'07.2010'!#BEZUG!;'07.2010'!#BEZUG!;'07.2010'!#BEZUG!;'07.2010'!#BEZUG!;'07.2010'!#BEZUG!;'07.2010'!#BEZUG!;'07.2010'!#BEZUG!;'07.2010'!#BEZUG!)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249088"/>
        <c:axId val="196250624"/>
      </c:radarChart>
      <c:catAx>
        <c:axId val="1962490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6250624"/>
        <c:crosses val="autoZero"/>
        <c:auto val="0"/>
        <c:lblAlgn val="ctr"/>
        <c:lblOffset val="100"/>
        <c:noMultiLvlLbl val="0"/>
      </c:catAx>
      <c:valAx>
        <c:axId val="196250624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62490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Gesamt Maturity Level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radarChart>
        <c:radarStyle val="filled"/>
        <c:varyColors val="0"/>
        <c:ser>
          <c:idx val="0"/>
          <c:order val="0"/>
          <c:spPr>
            <a:gradFill rotWithShape="0">
              <a:gsLst>
                <a:gs pos="0">
                  <a:srgbClr val="99CCFF"/>
                </a:gs>
                <a:gs pos="100000">
                  <a:srgbClr val="000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val>
            <c:numRef>
              <c:f>('07.2010'!#BEZUG!;'07.2010'!#BEZUG!;'07.2010'!#BEZUG!;'07.2010'!#BEZUG!;'07.2010'!#BEZUG!;'07.2010'!#BEZUG!;'07.2010'!#BEZUG!;'07.2010'!#BEZUG!;'07.2010'!#BEZUG!;'07.2010'!#BEZUG!)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DF4-4AF3-A353-1B063316712E}"/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('07.2010'!$A$1;'07.2010'!#BEZUG!;'07.2010'!#BEZUG!;'07.2010'!#BEZUG!;'07.2010'!#BEZUG!;'07.2010'!#BEZUG!;'07.2010'!#BEZUG!;'07.2010'!#BEZUG!;'07.2010'!#BEZUG!;'07.2010'!#BEZUG!)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169088"/>
        <c:axId val="196174976"/>
      </c:radarChart>
      <c:catAx>
        <c:axId val="1961690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6174976"/>
        <c:crosses val="autoZero"/>
        <c:auto val="0"/>
        <c:lblAlgn val="ctr"/>
        <c:lblOffset val="100"/>
        <c:noMultiLvlLbl val="0"/>
      </c:catAx>
      <c:valAx>
        <c:axId val="196174976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61690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Gesamt Maturity Level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radarChart>
        <c:radarStyle val="filled"/>
        <c:varyColors val="0"/>
        <c:ser>
          <c:idx val="0"/>
          <c:order val="0"/>
          <c:spPr>
            <a:gradFill rotWithShape="0">
              <a:gsLst>
                <a:gs pos="0">
                  <a:srgbClr val="99CCFF"/>
                </a:gs>
                <a:gs pos="100000">
                  <a:srgbClr val="00008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val>
            <c:numRef>
              <c:f>('07.2010'!#BEZUG!;'07.2010'!#BEZUG!;'07.2010'!#BEZUG!;'07.2010'!#BEZUG!;'07.2010'!#BEZUG!;'07.2010'!#BEZUG!;'07.2010'!#BEZUG!;'07.2010'!#BEZUG!;'07.2010'!#BEZUG!;'07.2010'!#BEZUG!)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99-4C39-A8B6-97BFB8F3DBD7}"/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('07.2010'!$A$1;'07.2010'!#BEZUG!;'07.2010'!#BEZUG!;'07.2010'!#BEZUG!;'07.2010'!#BEZUG!;'07.2010'!#BEZUG!;'07.2010'!#BEZUG!;'07.2010'!#BEZUG!;'07.2010'!#BEZUG!;'07.2010'!#BEZUG!)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306432"/>
        <c:axId val="196307968"/>
      </c:radarChart>
      <c:catAx>
        <c:axId val="1963064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6307968"/>
        <c:crosses val="autoZero"/>
        <c:auto val="0"/>
        <c:lblAlgn val="ctr"/>
        <c:lblOffset val="100"/>
        <c:noMultiLvlLbl val="0"/>
      </c:catAx>
      <c:valAx>
        <c:axId val="196307968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6306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="" xmlns:a16="http://schemas.microsoft.com/office/drawing/2014/main" id="{EB1336F0-2D84-466B-A371-36A7A3EE63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="" xmlns:a16="http://schemas.microsoft.com/office/drawing/2014/main" id="{E36D414B-DB20-46C4-9BD9-FBAF4F31E3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="" xmlns:a16="http://schemas.microsoft.com/office/drawing/2014/main" id="{5F78A5F2-6305-471D-A00F-E9D60CE401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="" xmlns:a16="http://schemas.microsoft.com/office/drawing/2014/main" id="{1F4F746E-01C2-4C18-AE8A-47C76D5BAD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fg@prophylaxe-info.com" TargetMode="External"/><Relationship Id="rId18" Type="http://schemas.openxmlformats.org/officeDocument/2006/relationships/hyperlink" Target="mailto:reinecke.tobias@gmail.com" TargetMode="External"/><Relationship Id="rId26" Type="http://schemas.openxmlformats.org/officeDocument/2006/relationships/hyperlink" Target="mailto:hans-martin.hiller@gmx.net" TargetMode="External"/><Relationship Id="rId39" Type="http://schemas.openxmlformats.org/officeDocument/2006/relationships/hyperlink" Target="mailto:roosnati@gmail.com" TargetMode="External"/><Relationship Id="rId21" Type="http://schemas.openxmlformats.org/officeDocument/2006/relationships/hyperlink" Target="mailto:emosel@t-online.de" TargetMode="External"/><Relationship Id="rId34" Type="http://schemas.openxmlformats.org/officeDocument/2006/relationships/hyperlink" Target="mailto:hcgerken@aol.com" TargetMode="External"/><Relationship Id="rId42" Type="http://schemas.openxmlformats.org/officeDocument/2006/relationships/hyperlink" Target="mailto:tlaxy@freenet.de" TargetMode="External"/><Relationship Id="rId47" Type="http://schemas.openxmlformats.org/officeDocument/2006/relationships/hyperlink" Target="mailto:webmaster@cumuluscongestus.de" TargetMode="External"/><Relationship Id="rId50" Type="http://schemas.openxmlformats.org/officeDocument/2006/relationships/hyperlink" Target="mailto:Roland.wollnik@t-online.de" TargetMode="External"/><Relationship Id="rId55" Type="http://schemas.openxmlformats.org/officeDocument/2006/relationships/hyperlink" Target="mailto:p.gwosdz@gmx.de" TargetMode="External"/><Relationship Id="rId63" Type="http://schemas.openxmlformats.org/officeDocument/2006/relationships/drawing" Target="../drawings/drawing1.xml"/><Relationship Id="rId7" Type="http://schemas.openxmlformats.org/officeDocument/2006/relationships/hyperlink" Target="mailto:gabriela.arissen@t-online.de" TargetMode="External"/><Relationship Id="rId2" Type="http://schemas.openxmlformats.org/officeDocument/2006/relationships/hyperlink" Target="mailto:Marcrompel@yahoo.de" TargetMode="External"/><Relationship Id="rId16" Type="http://schemas.openxmlformats.org/officeDocument/2006/relationships/hyperlink" Target="mailto:Lutz_Rodewald@web.de" TargetMode="External"/><Relationship Id="rId20" Type="http://schemas.openxmlformats.org/officeDocument/2006/relationships/hyperlink" Target="mailto:privat@northoff.com" TargetMode="External"/><Relationship Id="rId29" Type="http://schemas.openxmlformats.org/officeDocument/2006/relationships/hyperlink" Target="mailto:mascheidler@gmail.com" TargetMode="External"/><Relationship Id="rId41" Type="http://schemas.openxmlformats.org/officeDocument/2006/relationships/hyperlink" Target="mailto:kemaynadier@web.de" TargetMode="External"/><Relationship Id="rId54" Type="http://schemas.openxmlformats.org/officeDocument/2006/relationships/hyperlink" Target="mailto:vanni.jo@gmail.com" TargetMode="External"/><Relationship Id="rId62" Type="http://schemas.openxmlformats.org/officeDocument/2006/relationships/printerSettings" Target="../printerSettings/printerSettings1.bin"/><Relationship Id="rId1" Type="http://schemas.openxmlformats.org/officeDocument/2006/relationships/hyperlink" Target="mailto:georg.stoetzel@t-online.de" TargetMode="External"/><Relationship Id="rId6" Type="http://schemas.openxmlformats.org/officeDocument/2006/relationships/hyperlink" Target="mailto:Stephan.Klier@commerzbank.com" TargetMode="External"/><Relationship Id="rId11" Type="http://schemas.openxmlformats.org/officeDocument/2006/relationships/hyperlink" Target="mailto:manfred.gerken@sanofi-aventis.com" TargetMode="External"/><Relationship Id="rId24" Type="http://schemas.openxmlformats.org/officeDocument/2006/relationships/hyperlink" Target="mailto:markus@werckmeister.de" TargetMode="External"/><Relationship Id="rId32" Type="http://schemas.openxmlformats.org/officeDocument/2006/relationships/hyperlink" Target="mailto:birgitgerken@aol.com" TargetMode="External"/><Relationship Id="rId37" Type="http://schemas.openxmlformats.org/officeDocument/2006/relationships/hyperlink" Target="mailto:roosnati@gmail.com" TargetMode="External"/><Relationship Id="rId40" Type="http://schemas.openxmlformats.org/officeDocument/2006/relationships/hyperlink" Target="mailto:winkleralexander@ymail.com" TargetMode="External"/><Relationship Id="rId45" Type="http://schemas.openxmlformats.org/officeDocument/2006/relationships/hyperlink" Target="mailto:Beatrice@vonsydow.de" TargetMode="External"/><Relationship Id="rId53" Type="http://schemas.openxmlformats.org/officeDocument/2006/relationships/hyperlink" Target="mailto:Karl-august.schmidt@gmx.de" TargetMode="External"/><Relationship Id="rId58" Type="http://schemas.openxmlformats.org/officeDocument/2006/relationships/hyperlink" Target="mailto:praxis.steffenadler@gmx.de" TargetMode="External"/><Relationship Id="rId5" Type="http://schemas.openxmlformats.org/officeDocument/2006/relationships/hyperlink" Target="mailto:cornelius.heck@googlemail.com" TargetMode="External"/><Relationship Id="rId15" Type="http://schemas.openxmlformats.org/officeDocument/2006/relationships/hyperlink" Target="mailto:philip-emanuel.karschuck@unifr.ch" TargetMode="External"/><Relationship Id="rId23" Type="http://schemas.openxmlformats.org/officeDocument/2006/relationships/hyperlink" Target="mailto:Reiner.gutermuth@web.de" TargetMode="External"/><Relationship Id="rId28" Type="http://schemas.openxmlformats.org/officeDocument/2006/relationships/hyperlink" Target="mailto:cordi.sticher@gmx.de" TargetMode="External"/><Relationship Id="rId36" Type="http://schemas.openxmlformats.org/officeDocument/2006/relationships/hyperlink" Target="mailto:schroedersabine@t-online.de" TargetMode="External"/><Relationship Id="rId49" Type="http://schemas.openxmlformats.org/officeDocument/2006/relationships/hyperlink" Target="mailto:manfredgerken@aol.com" TargetMode="External"/><Relationship Id="rId57" Type="http://schemas.openxmlformats.org/officeDocument/2006/relationships/hyperlink" Target="mailto:karen.hoyndorf@t-online.de" TargetMode="External"/><Relationship Id="rId61" Type="http://schemas.openxmlformats.org/officeDocument/2006/relationships/hyperlink" Target="mailto:kanzlei@flickschu.de" TargetMode="External"/><Relationship Id="rId10" Type="http://schemas.openxmlformats.org/officeDocument/2006/relationships/hyperlink" Target="mailto:manfredgerken@aol.com" TargetMode="External"/><Relationship Id="rId19" Type="http://schemas.openxmlformats.org/officeDocument/2006/relationships/hyperlink" Target="mailto:suedbrack@googlemail.com" TargetMode="External"/><Relationship Id="rId31" Type="http://schemas.openxmlformats.org/officeDocument/2006/relationships/hyperlink" Target="mailto:Ulrike.Heck@gmail.com" TargetMode="External"/><Relationship Id="rId44" Type="http://schemas.openxmlformats.org/officeDocument/2006/relationships/hyperlink" Target="mailto:ronaldoseidel@gmx.de" TargetMode="External"/><Relationship Id="rId52" Type="http://schemas.openxmlformats.org/officeDocument/2006/relationships/hyperlink" Target="mailto:entzian@ogaw.de" TargetMode="External"/><Relationship Id="rId60" Type="http://schemas.openxmlformats.org/officeDocument/2006/relationships/hyperlink" Target="mailto:segeln@jdsm.de" TargetMode="External"/><Relationship Id="rId4" Type="http://schemas.openxmlformats.org/officeDocument/2006/relationships/hyperlink" Target="mailto:klaus-donath@t-online.de" TargetMode="External"/><Relationship Id="rId9" Type="http://schemas.openxmlformats.org/officeDocument/2006/relationships/hyperlink" Target="mailto:m_stoetzel@web.de" TargetMode="External"/><Relationship Id="rId14" Type="http://schemas.openxmlformats.org/officeDocument/2006/relationships/hyperlink" Target="mailto:Joachim.hasler@gmx.de" TargetMode="External"/><Relationship Id="rId22" Type="http://schemas.openxmlformats.org/officeDocument/2006/relationships/hyperlink" Target="mailto:Schreiner.frank@web.de" TargetMode="External"/><Relationship Id="rId27" Type="http://schemas.openxmlformats.org/officeDocument/2006/relationships/hyperlink" Target="mailto:breede@gmx.de" TargetMode="External"/><Relationship Id="rId30" Type="http://schemas.openxmlformats.org/officeDocument/2006/relationships/hyperlink" Target="mailto:Jutta.roese@email.de" TargetMode="External"/><Relationship Id="rId35" Type="http://schemas.openxmlformats.org/officeDocument/2006/relationships/hyperlink" Target="mailto:glaesers@t-online.de" TargetMode="External"/><Relationship Id="rId43" Type="http://schemas.openxmlformats.org/officeDocument/2006/relationships/hyperlink" Target="mailto:info@luebeck-segler.de" TargetMode="External"/><Relationship Id="rId48" Type="http://schemas.openxmlformats.org/officeDocument/2006/relationships/hyperlink" Target="mailto:kiacsek@t-online.de" TargetMode="External"/><Relationship Id="rId56" Type="http://schemas.openxmlformats.org/officeDocument/2006/relationships/hyperlink" Target="mailto:sohansen@web.de" TargetMode="External"/><Relationship Id="rId64" Type="http://schemas.openxmlformats.org/officeDocument/2006/relationships/vmlDrawing" Target="../drawings/vmlDrawing1.vml"/><Relationship Id="rId8" Type="http://schemas.openxmlformats.org/officeDocument/2006/relationships/hyperlink" Target="mailto:birgit.stoetzel@web.de" TargetMode="External"/><Relationship Id="rId51" Type="http://schemas.openxmlformats.org/officeDocument/2006/relationships/hyperlink" Target="mailto:v.kammel@t-online.de" TargetMode="External"/><Relationship Id="rId3" Type="http://schemas.openxmlformats.org/officeDocument/2006/relationships/hyperlink" Target="mailto:carsten@meierfamily.de" TargetMode="External"/><Relationship Id="rId12" Type="http://schemas.openxmlformats.org/officeDocument/2006/relationships/hyperlink" Target="mailto:mk.burckhardt@t-online.de" TargetMode="External"/><Relationship Id="rId17" Type="http://schemas.openxmlformats.org/officeDocument/2006/relationships/hyperlink" Target="mailto:volker@northoff.net" TargetMode="External"/><Relationship Id="rId25" Type="http://schemas.openxmlformats.org/officeDocument/2006/relationships/hyperlink" Target="mailto:regina@werckmeister.de" TargetMode="External"/><Relationship Id="rId33" Type="http://schemas.openxmlformats.org/officeDocument/2006/relationships/hyperlink" Target="mailto:khenrikgerken@aol.com" TargetMode="External"/><Relationship Id="rId38" Type="http://schemas.openxmlformats.org/officeDocument/2006/relationships/hyperlink" Target="mailto:roosnati@gmail.com" TargetMode="External"/><Relationship Id="rId46" Type="http://schemas.openxmlformats.org/officeDocument/2006/relationships/hyperlink" Target="mailto:Claudia.dany@gmx.de" TargetMode="External"/><Relationship Id="rId59" Type="http://schemas.openxmlformats.org/officeDocument/2006/relationships/hyperlink" Target="mailto:drjwaldmann@t-online.de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fg@prophylaxe-info.com" TargetMode="External"/><Relationship Id="rId18" Type="http://schemas.openxmlformats.org/officeDocument/2006/relationships/hyperlink" Target="mailto:reinecke.tobias@gmail.com" TargetMode="External"/><Relationship Id="rId26" Type="http://schemas.openxmlformats.org/officeDocument/2006/relationships/hyperlink" Target="mailto:hans-martin.hiller@gmx.net" TargetMode="External"/><Relationship Id="rId39" Type="http://schemas.openxmlformats.org/officeDocument/2006/relationships/hyperlink" Target="mailto:roosnati@gmail.com" TargetMode="External"/><Relationship Id="rId21" Type="http://schemas.openxmlformats.org/officeDocument/2006/relationships/hyperlink" Target="mailto:emosel@t-online.de" TargetMode="External"/><Relationship Id="rId34" Type="http://schemas.openxmlformats.org/officeDocument/2006/relationships/hyperlink" Target="mailto:hcgerken@aol.com" TargetMode="External"/><Relationship Id="rId42" Type="http://schemas.openxmlformats.org/officeDocument/2006/relationships/hyperlink" Target="mailto:tlaxy@freenet.de" TargetMode="External"/><Relationship Id="rId47" Type="http://schemas.openxmlformats.org/officeDocument/2006/relationships/hyperlink" Target="mailto:Beatrice@vonsydow.de" TargetMode="External"/><Relationship Id="rId50" Type="http://schemas.openxmlformats.org/officeDocument/2006/relationships/hyperlink" Target="mailto:kiacsek@t-online.de" TargetMode="External"/><Relationship Id="rId55" Type="http://schemas.openxmlformats.org/officeDocument/2006/relationships/hyperlink" Target="mailto:vanni.jo@gmail.com" TargetMode="External"/><Relationship Id="rId63" Type="http://schemas.openxmlformats.org/officeDocument/2006/relationships/vmlDrawing" Target="../drawings/vmlDrawing2.vml"/><Relationship Id="rId7" Type="http://schemas.openxmlformats.org/officeDocument/2006/relationships/hyperlink" Target="mailto:gabriela.arissen@t-online.de" TargetMode="External"/><Relationship Id="rId2" Type="http://schemas.openxmlformats.org/officeDocument/2006/relationships/hyperlink" Target="mailto:Marcrompel@yahoo.de" TargetMode="External"/><Relationship Id="rId16" Type="http://schemas.openxmlformats.org/officeDocument/2006/relationships/hyperlink" Target="mailto:Lutz_Rodewald@web.de" TargetMode="External"/><Relationship Id="rId20" Type="http://schemas.openxmlformats.org/officeDocument/2006/relationships/hyperlink" Target="mailto:privat@northoff.com" TargetMode="External"/><Relationship Id="rId29" Type="http://schemas.openxmlformats.org/officeDocument/2006/relationships/hyperlink" Target="mailto:mascheidler@gmail.com" TargetMode="External"/><Relationship Id="rId41" Type="http://schemas.openxmlformats.org/officeDocument/2006/relationships/hyperlink" Target="mailto:kemaynadier@web.de" TargetMode="External"/><Relationship Id="rId54" Type="http://schemas.openxmlformats.org/officeDocument/2006/relationships/hyperlink" Target="mailto:Karl-august.schmidt@gmx.de" TargetMode="External"/><Relationship Id="rId62" Type="http://schemas.openxmlformats.org/officeDocument/2006/relationships/drawing" Target="../drawings/drawing2.xml"/><Relationship Id="rId1" Type="http://schemas.openxmlformats.org/officeDocument/2006/relationships/hyperlink" Target="mailto:georg.stoetzel@t-online.de" TargetMode="External"/><Relationship Id="rId6" Type="http://schemas.openxmlformats.org/officeDocument/2006/relationships/hyperlink" Target="mailto:Stephan.Klier@commerzbank.com" TargetMode="External"/><Relationship Id="rId11" Type="http://schemas.openxmlformats.org/officeDocument/2006/relationships/hyperlink" Target="mailto:manfred.gerken@sanofi-aventis.com" TargetMode="External"/><Relationship Id="rId24" Type="http://schemas.openxmlformats.org/officeDocument/2006/relationships/hyperlink" Target="mailto:markus@werckmeister.de" TargetMode="External"/><Relationship Id="rId32" Type="http://schemas.openxmlformats.org/officeDocument/2006/relationships/hyperlink" Target="mailto:birgitgerken@aol.com" TargetMode="External"/><Relationship Id="rId37" Type="http://schemas.openxmlformats.org/officeDocument/2006/relationships/hyperlink" Target="mailto:roosnati@gmail.com" TargetMode="External"/><Relationship Id="rId40" Type="http://schemas.openxmlformats.org/officeDocument/2006/relationships/hyperlink" Target="mailto:winkleralexander@ymail.com" TargetMode="External"/><Relationship Id="rId45" Type="http://schemas.openxmlformats.org/officeDocument/2006/relationships/hyperlink" Target="mailto:info@luebeck-segler.de" TargetMode="External"/><Relationship Id="rId53" Type="http://schemas.openxmlformats.org/officeDocument/2006/relationships/hyperlink" Target="mailto:v.kammel@t-online.de" TargetMode="External"/><Relationship Id="rId58" Type="http://schemas.openxmlformats.org/officeDocument/2006/relationships/hyperlink" Target="mailto:praxis.steffenadler@gmx.de" TargetMode="External"/><Relationship Id="rId5" Type="http://schemas.openxmlformats.org/officeDocument/2006/relationships/hyperlink" Target="mailto:cornelius.heck@googlemail.com" TargetMode="External"/><Relationship Id="rId15" Type="http://schemas.openxmlformats.org/officeDocument/2006/relationships/hyperlink" Target="mailto:philip-emanuel.karschuck@unifr.ch" TargetMode="External"/><Relationship Id="rId23" Type="http://schemas.openxmlformats.org/officeDocument/2006/relationships/hyperlink" Target="mailto:Reiner.gutermuth@web.de" TargetMode="External"/><Relationship Id="rId28" Type="http://schemas.openxmlformats.org/officeDocument/2006/relationships/hyperlink" Target="mailto:cordi.sticher@gmx.de" TargetMode="External"/><Relationship Id="rId36" Type="http://schemas.openxmlformats.org/officeDocument/2006/relationships/hyperlink" Target="mailto:schroedersabine@t-online.de" TargetMode="External"/><Relationship Id="rId49" Type="http://schemas.openxmlformats.org/officeDocument/2006/relationships/hyperlink" Target="mailto:webmaster@cumuluscongestus.de" TargetMode="External"/><Relationship Id="rId57" Type="http://schemas.openxmlformats.org/officeDocument/2006/relationships/hyperlink" Target="mailto:karen.hoyndorf@t-online.de" TargetMode="External"/><Relationship Id="rId61" Type="http://schemas.openxmlformats.org/officeDocument/2006/relationships/printerSettings" Target="../printerSettings/printerSettings2.bin"/><Relationship Id="rId10" Type="http://schemas.openxmlformats.org/officeDocument/2006/relationships/hyperlink" Target="mailto:manfredgerken@aol.com" TargetMode="External"/><Relationship Id="rId19" Type="http://schemas.openxmlformats.org/officeDocument/2006/relationships/hyperlink" Target="mailto:suedbrack@googlemail.com" TargetMode="External"/><Relationship Id="rId31" Type="http://schemas.openxmlformats.org/officeDocument/2006/relationships/hyperlink" Target="mailto:Ulrike.Heck@gmail.com" TargetMode="External"/><Relationship Id="rId44" Type="http://schemas.openxmlformats.org/officeDocument/2006/relationships/hyperlink" Target="mailto:mgagik@hotmail.com" TargetMode="External"/><Relationship Id="rId52" Type="http://schemas.openxmlformats.org/officeDocument/2006/relationships/hyperlink" Target="mailto:Roland.wollnik@t-online.de" TargetMode="External"/><Relationship Id="rId60" Type="http://schemas.openxmlformats.org/officeDocument/2006/relationships/hyperlink" Target="mailto:witte.jens@web.de" TargetMode="External"/><Relationship Id="rId4" Type="http://schemas.openxmlformats.org/officeDocument/2006/relationships/hyperlink" Target="mailto:klaus-donath@t-online.de" TargetMode="External"/><Relationship Id="rId9" Type="http://schemas.openxmlformats.org/officeDocument/2006/relationships/hyperlink" Target="mailto:m_stoetzel@web.de" TargetMode="External"/><Relationship Id="rId14" Type="http://schemas.openxmlformats.org/officeDocument/2006/relationships/hyperlink" Target="mailto:Joachim.hasler@gmx.de" TargetMode="External"/><Relationship Id="rId22" Type="http://schemas.openxmlformats.org/officeDocument/2006/relationships/hyperlink" Target="mailto:Schreiner.frank@web.de" TargetMode="External"/><Relationship Id="rId27" Type="http://schemas.openxmlformats.org/officeDocument/2006/relationships/hyperlink" Target="mailto:breede@gmx.de" TargetMode="External"/><Relationship Id="rId30" Type="http://schemas.openxmlformats.org/officeDocument/2006/relationships/hyperlink" Target="mailto:Jutta.roese@email.de" TargetMode="External"/><Relationship Id="rId35" Type="http://schemas.openxmlformats.org/officeDocument/2006/relationships/hyperlink" Target="mailto:glaesers@t-online.de" TargetMode="External"/><Relationship Id="rId43" Type="http://schemas.openxmlformats.org/officeDocument/2006/relationships/hyperlink" Target="mailto:mgagik@hotmail.com" TargetMode="External"/><Relationship Id="rId48" Type="http://schemas.openxmlformats.org/officeDocument/2006/relationships/hyperlink" Target="mailto:Claudia.dany@gmx.de" TargetMode="External"/><Relationship Id="rId56" Type="http://schemas.openxmlformats.org/officeDocument/2006/relationships/hyperlink" Target="mailto:p.gwosdz@gmx.de" TargetMode="External"/><Relationship Id="rId8" Type="http://schemas.openxmlformats.org/officeDocument/2006/relationships/hyperlink" Target="mailto:birgit.stoetzel@web.de" TargetMode="External"/><Relationship Id="rId51" Type="http://schemas.openxmlformats.org/officeDocument/2006/relationships/hyperlink" Target="mailto:manfredgerken@aol.com" TargetMode="External"/><Relationship Id="rId3" Type="http://schemas.openxmlformats.org/officeDocument/2006/relationships/hyperlink" Target="mailto:carsten@meierfamily.de" TargetMode="External"/><Relationship Id="rId12" Type="http://schemas.openxmlformats.org/officeDocument/2006/relationships/hyperlink" Target="mailto:mk.burckhardt@t-online.de" TargetMode="External"/><Relationship Id="rId17" Type="http://schemas.openxmlformats.org/officeDocument/2006/relationships/hyperlink" Target="mailto:volker@northoff.net" TargetMode="External"/><Relationship Id="rId25" Type="http://schemas.openxmlformats.org/officeDocument/2006/relationships/hyperlink" Target="mailto:regina@werckmeister.de" TargetMode="External"/><Relationship Id="rId33" Type="http://schemas.openxmlformats.org/officeDocument/2006/relationships/hyperlink" Target="mailto:khenrikgerken@aol.com" TargetMode="External"/><Relationship Id="rId38" Type="http://schemas.openxmlformats.org/officeDocument/2006/relationships/hyperlink" Target="mailto:roosnati@gmail.com" TargetMode="External"/><Relationship Id="rId46" Type="http://schemas.openxmlformats.org/officeDocument/2006/relationships/hyperlink" Target="mailto:ronaldoseidel@gmx.de" TargetMode="External"/><Relationship Id="rId59" Type="http://schemas.openxmlformats.org/officeDocument/2006/relationships/hyperlink" Target="mailto:drjwaldmann@t-online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9"/>
  <sheetViews>
    <sheetView view="pageLayout" topLeftCell="A112" zoomScale="70" zoomScaleNormal="115" zoomScaleSheetLayoutView="85" zoomScalePageLayoutView="70" workbookViewId="0">
      <selection activeCell="B128" sqref="B128"/>
    </sheetView>
  </sheetViews>
  <sheetFormatPr baseColWidth="10" defaultColWidth="11.42578125" defaultRowHeight="15" x14ac:dyDescent="0.2"/>
  <cols>
    <col min="1" max="1" width="4.5703125" style="17" customWidth="1"/>
    <col min="2" max="2" width="32.7109375" style="17" customWidth="1"/>
    <col min="3" max="3" width="14.140625" style="17" customWidth="1"/>
    <col min="4" max="4" width="51.5703125" style="17" customWidth="1"/>
    <col min="5" max="5" width="44.28515625" style="17" customWidth="1"/>
    <col min="6" max="6" width="15.140625" style="17" customWidth="1"/>
    <col min="7" max="16384" width="11.42578125" style="17"/>
  </cols>
  <sheetData>
    <row r="1" spans="1:6" ht="16.5" thickBot="1" x14ac:dyDescent="0.25">
      <c r="A1" s="46" t="s">
        <v>28</v>
      </c>
      <c r="B1" s="46" t="s">
        <v>29</v>
      </c>
      <c r="C1" s="46" t="s">
        <v>30</v>
      </c>
      <c r="D1" s="46" t="s">
        <v>31</v>
      </c>
      <c r="E1" s="46" t="s">
        <v>32</v>
      </c>
      <c r="F1" s="46" t="s">
        <v>274</v>
      </c>
    </row>
    <row r="2" spans="1:6" ht="15.75" x14ac:dyDescent="0.2">
      <c r="A2" s="51">
        <v>1</v>
      </c>
      <c r="B2" s="48" t="s">
        <v>33</v>
      </c>
      <c r="C2" s="51" t="s">
        <v>285</v>
      </c>
      <c r="D2" s="50" t="s">
        <v>34</v>
      </c>
      <c r="E2" s="47" t="s">
        <v>35</v>
      </c>
    </row>
    <row r="3" spans="1:6" ht="15" customHeight="1" thickBot="1" x14ac:dyDescent="0.25">
      <c r="A3" s="20"/>
      <c r="B3" s="45"/>
      <c r="C3" s="20"/>
      <c r="D3" s="49" t="s">
        <v>219</v>
      </c>
      <c r="E3" s="16"/>
    </row>
    <row r="4" spans="1:6" x14ac:dyDescent="0.2">
      <c r="A4" s="76">
        <v>2</v>
      </c>
      <c r="B4" s="78" t="s">
        <v>36</v>
      </c>
      <c r="C4" s="76">
        <v>1950</v>
      </c>
      <c r="D4" s="18" t="s">
        <v>270</v>
      </c>
      <c r="E4" s="80" t="s">
        <v>37</v>
      </c>
    </row>
    <row r="5" spans="1:6" ht="15.75" thickBot="1" x14ac:dyDescent="0.25">
      <c r="A5" s="77"/>
      <c r="B5" s="79"/>
      <c r="C5" s="77"/>
      <c r="D5" s="19" t="s">
        <v>220</v>
      </c>
      <c r="E5" s="81"/>
    </row>
    <row r="6" spans="1:6" ht="16.5" thickBot="1" x14ac:dyDescent="0.25">
      <c r="A6" s="20">
        <v>3</v>
      </c>
      <c r="B6" s="21" t="s">
        <v>38</v>
      </c>
      <c r="C6" s="22">
        <v>1959</v>
      </c>
      <c r="D6" s="19" t="s">
        <v>39</v>
      </c>
      <c r="E6" s="19"/>
    </row>
    <row r="7" spans="1:6" x14ac:dyDescent="0.2">
      <c r="A7" s="82">
        <v>4</v>
      </c>
      <c r="B7" s="83" t="s">
        <v>40</v>
      </c>
      <c r="C7" s="82">
        <v>1970</v>
      </c>
      <c r="D7" s="18" t="s">
        <v>272</v>
      </c>
      <c r="E7" s="84" t="s">
        <v>41</v>
      </c>
    </row>
    <row r="8" spans="1:6" ht="15.75" thickBot="1" x14ac:dyDescent="0.25">
      <c r="A8" s="77"/>
      <c r="B8" s="79"/>
      <c r="C8" s="77"/>
      <c r="D8" s="19" t="s">
        <v>221</v>
      </c>
      <c r="E8" s="81"/>
    </row>
    <row r="9" spans="1:6" x14ac:dyDescent="0.2">
      <c r="A9" s="82">
        <v>5</v>
      </c>
      <c r="B9" s="83" t="s">
        <v>42</v>
      </c>
      <c r="C9" s="82">
        <v>1960</v>
      </c>
      <c r="D9" s="18" t="s">
        <v>213</v>
      </c>
      <c r="E9" s="84" t="s">
        <v>43</v>
      </c>
    </row>
    <row r="10" spans="1:6" ht="15.75" thickBot="1" x14ac:dyDescent="0.25">
      <c r="A10" s="77"/>
      <c r="B10" s="79"/>
      <c r="C10" s="77"/>
      <c r="D10" s="19" t="s">
        <v>222</v>
      </c>
      <c r="E10" s="81"/>
    </row>
    <row r="11" spans="1:6" x14ac:dyDescent="0.2">
      <c r="A11" s="82">
        <v>6</v>
      </c>
      <c r="B11" s="83" t="s">
        <v>44</v>
      </c>
      <c r="C11" s="82" t="s">
        <v>285</v>
      </c>
      <c r="D11" s="18" t="s">
        <v>217</v>
      </c>
      <c r="E11" s="84" t="s">
        <v>45</v>
      </c>
    </row>
    <row r="12" spans="1:6" ht="15.75" thickBot="1" x14ac:dyDescent="0.25">
      <c r="A12" s="77"/>
      <c r="B12" s="79"/>
      <c r="C12" s="77"/>
      <c r="D12" s="19" t="s">
        <v>218</v>
      </c>
      <c r="E12" s="81"/>
    </row>
    <row r="13" spans="1:6" x14ac:dyDescent="0.2">
      <c r="A13" s="82">
        <v>7</v>
      </c>
      <c r="B13" s="83" t="s">
        <v>46</v>
      </c>
      <c r="C13" s="82">
        <v>1958</v>
      </c>
      <c r="D13" s="18" t="s">
        <v>149</v>
      </c>
      <c r="E13" s="84" t="s">
        <v>47</v>
      </c>
    </row>
    <row r="14" spans="1:6" ht="15.75" thickBot="1" x14ac:dyDescent="0.25">
      <c r="A14" s="77"/>
      <c r="B14" s="79"/>
      <c r="C14" s="77"/>
      <c r="D14" s="19" t="s">
        <v>216</v>
      </c>
      <c r="E14" s="81"/>
    </row>
    <row r="15" spans="1:6" x14ac:dyDescent="0.2">
      <c r="A15" s="82">
        <v>8</v>
      </c>
      <c r="B15" s="83" t="s">
        <v>48</v>
      </c>
      <c r="C15" s="82">
        <v>1962</v>
      </c>
      <c r="D15" s="18" t="s">
        <v>273</v>
      </c>
      <c r="E15" s="84" t="s">
        <v>49</v>
      </c>
    </row>
    <row r="16" spans="1:6" ht="15.75" thickBot="1" x14ac:dyDescent="0.25">
      <c r="A16" s="77"/>
      <c r="B16" s="79"/>
      <c r="C16" s="77"/>
      <c r="D16" s="23" t="s">
        <v>215</v>
      </c>
      <c r="E16" s="81"/>
    </row>
    <row r="17" spans="1:5" x14ac:dyDescent="0.2">
      <c r="A17" s="82">
        <v>9</v>
      </c>
      <c r="B17" s="83" t="s">
        <v>50</v>
      </c>
      <c r="C17" s="82" t="s">
        <v>285</v>
      </c>
      <c r="D17" s="18" t="s">
        <v>34</v>
      </c>
      <c r="E17" s="84" t="s">
        <v>51</v>
      </c>
    </row>
    <row r="18" spans="1:5" ht="15.75" thickBot="1" x14ac:dyDescent="0.25">
      <c r="A18" s="77"/>
      <c r="B18" s="79"/>
      <c r="C18" s="77"/>
      <c r="D18" s="19" t="s">
        <v>214</v>
      </c>
      <c r="E18" s="81"/>
    </row>
    <row r="19" spans="1:5" x14ac:dyDescent="0.2">
      <c r="A19" s="82">
        <v>10</v>
      </c>
      <c r="B19" s="83" t="s">
        <v>52</v>
      </c>
      <c r="C19" s="82">
        <v>1954</v>
      </c>
      <c r="D19" s="18" t="s">
        <v>270</v>
      </c>
      <c r="E19" s="84" t="s">
        <v>54</v>
      </c>
    </row>
    <row r="20" spans="1:5" ht="15.75" thickBot="1" x14ac:dyDescent="0.25">
      <c r="A20" s="77"/>
      <c r="B20" s="79"/>
      <c r="C20" s="77"/>
      <c r="D20" s="19" t="s">
        <v>53</v>
      </c>
      <c r="E20" s="81"/>
    </row>
    <row r="21" spans="1:5" x14ac:dyDescent="0.2">
      <c r="A21" s="82">
        <v>11</v>
      </c>
      <c r="B21" s="83" t="s">
        <v>55</v>
      </c>
      <c r="C21" s="82">
        <v>1984</v>
      </c>
      <c r="D21" s="18" t="s">
        <v>56</v>
      </c>
      <c r="E21" s="84" t="s">
        <v>58</v>
      </c>
    </row>
    <row r="22" spans="1:5" ht="15.75" thickBot="1" x14ac:dyDescent="0.25">
      <c r="A22" s="77"/>
      <c r="B22" s="79"/>
      <c r="C22" s="77"/>
      <c r="D22" s="19" t="s">
        <v>57</v>
      </c>
      <c r="E22" s="81"/>
    </row>
    <row r="23" spans="1:5" x14ac:dyDescent="0.2">
      <c r="A23" s="82">
        <v>12</v>
      </c>
      <c r="B23" s="83" t="s">
        <v>59</v>
      </c>
      <c r="C23" s="82">
        <v>1955</v>
      </c>
      <c r="D23" s="18" t="s">
        <v>153</v>
      </c>
      <c r="E23" s="24" t="s">
        <v>61</v>
      </c>
    </row>
    <row r="24" spans="1:5" ht="15.75" thickBot="1" x14ac:dyDescent="0.25">
      <c r="A24" s="77"/>
      <c r="B24" s="79"/>
      <c r="C24" s="77"/>
      <c r="D24" s="19" t="s">
        <v>60</v>
      </c>
      <c r="E24" s="25" t="s">
        <v>62</v>
      </c>
    </row>
    <row r="25" spans="1:5" x14ac:dyDescent="0.2">
      <c r="A25" s="82">
        <v>13</v>
      </c>
      <c r="B25" s="83" t="s">
        <v>63</v>
      </c>
      <c r="C25" s="82">
        <v>1949</v>
      </c>
      <c r="D25" s="18" t="s">
        <v>64</v>
      </c>
      <c r="E25" s="84" t="s">
        <v>66</v>
      </c>
    </row>
    <row r="26" spans="1:5" ht="15.75" thickBot="1" x14ac:dyDescent="0.25">
      <c r="A26" s="77"/>
      <c r="B26" s="79"/>
      <c r="C26" s="77"/>
      <c r="D26" s="19" t="s">
        <v>65</v>
      </c>
      <c r="E26" s="81"/>
    </row>
    <row r="27" spans="1:5" x14ac:dyDescent="0.2">
      <c r="A27" s="82">
        <v>14</v>
      </c>
      <c r="B27" s="83" t="s">
        <v>67</v>
      </c>
      <c r="C27" s="82">
        <v>1964</v>
      </c>
      <c r="D27" s="18" t="s">
        <v>68</v>
      </c>
      <c r="E27" s="84" t="s">
        <v>70</v>
      </c>
    </row>
    <row r="28" spans="1:5" ht="15.75" thickBot="1" x14ac:dyDescent="0.25">
      <c r="A28" s="77"/>
      <c r="B28" s="79"/>
      <c r="C28" s="77"/>
      <c r="D28" s="19" t="s">
        <v>69</v>
      </c>
      <c r="E28" s="81"/>
    </row>
    <row r="29" spans="1:5" x14ac:dyDescent="0.2">
      <c r="A29" s="82">
        <v>15</v>
      </c>
      <c r="B29" s="83" t="s">
        <v>71</v>
      </c>
      <c r="C29" s="82">
        <v>1958</v>
      </c>
      <c r="D29" s="18" t="s">
        <v>271</v>
      </c>
      <c r="E29" s="84" t="s">
        <v>73</v>
      </c>
    </row>
    <row r="30" spans="1:5" ht="15.75" thickBot="1" x14ac:dyDescent="0.25">
      <c r="A30" s="77"/>
      <c r="B30" s="79"/>
      <c r="C30" s="77"/>
      <c r="D30" s="19" t="s">
        <v>72</v>
      </c>
      <c r="E30" s="81"/>
    </row>
    <row r="31" spans="1:5" x14ac:dyDescent="0.2">
      <c r="A31" s="82">
        <v>16</v>
      </c>
      <c r="B31" s="83" t="s">
        <v>74</v>
      </c>
      <c r="C31" s="82">
        <v>1982</v>
      </c>
      <c r="D31" s="18" t="s">
        <v>75</v>
      </c>
      <c r="E31" s="84" t="s">
        <v>77</v>
      </c>
    </row>
    <row r="32" spans="1:5" ht="15.75" thickBot="1" x14ac:dyDescent="0.25">
      <c r="A32" s="77"/>
      <c r="B32" s="79"/>
      <c r="C32" s="77"/>
      <c r="D32" s="19" t="s">
        <v>76</v>
      </c>
      <c r="E32" s="81"/>
    </row>
    <row r="33" spans="1:5" x14ac:dyDescent="0.2">
      <c r="A33" s="82">
        <v>17</v>
      </c>
      <c r="B33" s="83" t="s">
        <v>78</v>
      </c>
      <c r="C33" s="82">
        <v>1954</v>
      </c>
      <c r="D33" s="18" t="s">
        <v>79</v>
      </c>
      <c r="E33" s="85" t="s">
        <v>81</v>
      </c>
    </row>
    <row r="34" spans="1:5" ht="15.75" thickBot="1" x14ac:dyDescent="0.25">
      <c r="A34" s="77"/>
      <c r="B34" s="79"/>
      <c r="C34" s="77"/>
      <c r="D34" s="19" t="s">
        <v>80</v>
      </c>
      <c r="E34" s="86"/>
    </row>
    <row r="35" spans="1:5" x14ac:dyDescent="0.2">
      <c r="A35" s="82">
        <v>18</v>
      </c>
      <c r="B35" s="83" t="s">
        <v>82</v>
      </c>
      <c r="C35" s="82">
        <v>1959</v>
      </c>
      <c r="D35" s="18" t="s">
        <v>83</v>
      </c>
      <c r="E35" s="84" t="s">
        <v>85</v>
      </c>
    </row>
    <row r="36" spans="1:5" ht="15.75" thickBot="1" x14ac:dyDescent="0.25">
      <c r="A36" s="77"/>
      <c r="B36" s="79"/>
      <c r="C36" s="77"/>
      <c r="D36" s="19" t="s">
        <v>84</v>
      </c>
      <c r="E36" s="81"/>
    </row>
    <row r="37" spans="1:5" ht="16.5" thickBot="1" x14ac:dyDescent="0.25">
      <c r="A37" s="67"/>
      <c r="B37" s="66"/>
      <c r="C37" s="67"/>
      <c r="D37" s="18"/>
      <c r="E37" s="68"/>
    </row>
    <row r="38" spans="1:5" x14ac:dyDescent="0.2">
      <c r="A38" s="82">
        <v>19</v>
      </c>
      <c r="B38" s="83" t="s">
        <v>86</v>
      </c>
      <c r="C38" s="82">
        <v>1958</v>
      </c>
      <c r="D38" s="18" t="s">
        <v>87</v>
      </c>
      <c r="E38" s="84" t="s">
        <v>89</v>
      </c>
    </row>
    <row r="39" spans="1:5" ht="15.75" thickBot="1" x14ac:dyDescent="0.25">
      <c r="A39" s="77"/>
      <c r="B39" s="79"/>
      <c r="C39" s="77"/>
      <c r="D39" s="19" t="s">
        <v>88</v>
      </c>
      <c r="E39" s="81"/>
    </row>
    <row r="40" spans="1:5" x14ac:dyDescent="0.2">
      <c r="A40" s="82">
        <v>20</v>
      </c>
      <c r="B40" s="83" t="s">
        <v>90</v>
      </c>
      <c r="C40" s="82">
        <v>1986</v>
      </c>
      <c r="D40" s="18" t="s">
        <v>91</v>
      </c>
      <c r="E40" s="84" t="s">
        <v>93</v>
      </c>
    </row>
    <row r="41" spans="1:5" ht="15.75" thickBot="1" x14ac:dyDescent="0.25">
      <c r="A41" s="77"/>
      <c r="B41" s="79"/>
      <c r="C41" s="77"/>
      <c r="D41" s="19" t="s">
        <v>92</v>
      </c>
      <c r="E41" s="81"/>
    </row>
    <row r="42" spans="1:5" x14ac:dyDescent="0.2">
      <c r="A42" s="82">
        <v>22</v>
      </c>
      <c r="B42" s="83" t="s">
        <v>94</v>
      </c>
      <c r="C42" s="82">
        <v>1955</v>
      </c>
      <c r="D42" s="18" t="s">
        <v>95</v>
      </c>
      <c r="E42" s="84" t="s">
        <v>97</v>
      </c>
    </row>
    <row r="43" spans="1:5" ht="15.75" thickBot="1" x14ac:dyDescent="0.25">
      <c r="A43" s="77"/>
      <c r="B43" s="79"/>
      <c r="C43" s="77"/>
      <c r="D43" s="19" t="s">
        <v>96</v>
      </c>
      <c r="E43" s="81"/>
    </row>
    <row r="44" spans="1:5" ht="30.75" thickBot="1" x14ac:dyDescent="0.25">
      <c r="A44" s="20">
        <v>-23</v>
      </c>
      <c r="B44" s="26" t="s">
        <v>98</v>
      </c>
      <c r="C44" s="27" t="s">
        <v>283</v>
      </c>
      <c r="D44" s="19"/>
      <c r="E44" s="19"/>
    </row>
    <row r="45" spans="1:5" ht="16.5" thickBot="1" x14ac:dyDescent="0.25">
      <c r="A45" s="20">
        <v>24</v>
      </c>
      <c r="B45" s="21" t="s">
        <v>100</v>
      </c>
      <c r="C45" s="22">
        <v>2002</v>
      </c>
      <c r="D45" s="19" t="s">
        <v>101</v>
      </c>
      <c r="E45" s="25" t="s">
        <v>102</v>
      </c>
    </row>
    <row r="46" spans="1:5" x14ac:dyDescent="0.2">
      <c r="A46" s="82">
        <v>25</v>
      </c>
      <c r="B46" s="83" t="s">
        <v>103</v>
      </c>
      <c r="C46" s="82">
        <v>1945</v>
      </c>
      <c r="D46" s="18" t="s">
        <v>104</v>
      </c>
      <c r="E46" s="84" t="s">
        <v>106</v>
      </c>
    </row>
    <row r="47" spans="1:5" ht="15.75" thickBot="1" x14ac:dyDescent="0.25">
      <c r="A47" s="77"/>
      <c r="B47" s="79"/>
      <c r="C47" s="77"/>
      <c r="D47" s="19" t="s">
        <v>105</v>
      </c>
      <c r="E47" s="81"/>
    </row>
    <row r="48" spans="1:5" x14ac:dyDescent="0.2">
      <c r="A48" s="82">
        <v>26</v>
      </c>
      <c r="B48" s="83" t="s">
        <v>107</v>
      </c>
      <c r="C48" s="82">
        <v>1967</v>
      </c>
      <c r="D48" s="18" t="s">
        <v>108</v>
      </c>
      <c r="E48" s="84" t="s">
        <v>110</v>
      </c>
    </row>
    <row r="49" spans="1:5" ht="15.75" thickBot="1" x14ac:dyDescent="0.25">
      <c r="A49" s="77"/>
      <c r="B49" s="79"/>
      <c r="C49" s="77"/>
      <c r="D49" s="19" t="s">
        <v>109</v>
      </c>
      <c r="E49" s="81"/>
    </row>
    <row r="50" spans="1:5" ht="16.5" thickBot="1" x14ac:dyDescent="0.25">
      <c r="A50" s="20">
        <v>27</v>
      </c>
      <c r="B50" s="21" t="s">
        <v>111</v>
      </c>
      <c r="C50" s="22">
        <v>1978</v>
      </c>
      <c r="D50" s="19" t="s">
        <v>108</v>
      </c>
      <c r="E50" s="19"/>
    </row>
    <row r="51" spans="1:5" ht="16.5" thickBot="1" x14ac:dyDescent="0.25">
      <c r="A51" s="20">
        <v>28</v>
      </c>
      <c r="B51" s="21" t="s">
        <v>4</v>
      </c>
      <c r="C51" s="22">
        <v>2003</v>
      </c>
      <c r="D51" s="19" t="s">
        <v>108</v>
      </c>
      <c r="E51" s="19"/>
    </row>
    <row r="52" spans="1:5" ht="16.5" thickBot="1" x14ac:dyDescent="0.25">
      <c r="A52" s="20">
        <v>29</v>
      </c>
      <c r="B52" s="21" t="s">
        <v>112</v>
      </c>
      <c r="C52" s="22">
        <v>2005</v>
      </c>
      <c r="D52" s="19" t="s">
        <v>108</v>
      </c>
      <c r="E52" s="19"/>
    </row>
    <row r="53" spans="1:5" ht="16.5" thickBot="1" x14ac:dyDescent="0.25">
      <c r="A53" s="20">
        <v>30</v>
      </c>
      <c r="B53" s="21" t="s">
        <v>113</v>
      </c>
      <c r="C53" s="22">
        <v>2011</v>
      </c>
      <c r="D53" s="19" t="s">
        <v>108</v>
      </c>
      <c r="E53" s="19"/>
    </row>
    <row r="54" spans="1:5" x14ac:dyDescent="0.2">
      <c r="A54" s="82">
        <v>31</v>
      </c>
      <c r="B54" s="83" t="s">
        <v>114</v>
      </c>
      <c r="C54" s="82">
        <v>1959</v>
      </c>
      <c r="D54" s="18" t="s">
        <v>115</v>
      </c>
      <c r="E54" s="84" t="s">
        <v>116</v>
      </c>
    </row>
    <row r="55" spans="1:5" ht="15.75" thickBot="1" x14ac:dyDescent="0.25">
      <c r="A55" s="77"/>
      <c r="B55" s="79"/>
      <c r="C55" s="77"/>
      <c r="D55" s="28" t="s">
        <v>223</v>
      </c>
      <c r="E55" s="81"/>
    </row>
    <row r="56" spans="1:5" ht="16.5" thickBot="1" x14ac:dyDescent="0.25">
      <c r="A56" s="20">
        <v>32</v>
      </c>
      <c r="B56" s="21" t="s">
        <v>117</v>
      </c>
      <c r="C56" s="22">
        <v>2004</v>
      </c>
      <c r="D56" s="19" t="s">
        <v>115</v>
      </c>
      <c r="E56" s="19"/>
    </row>
    <row r="57" spans="1:5" x14ac:dyDescent="0.2">
      <c r="A57" s="82">
        <v>33</v>
      </c>
      <c r="B57" s="83" t="s">
        <v>118</v>
      </c>
      <c r="C57" s="82">
        <v>1964</v>
      </c>
      <c r="D57" s="18" t="s">
        <v>119</v>
      </c>
      <c r="E57" s="84" t="s">
        <v>121</v>
      </c>
    </row>
    <row r="58" spans="1:5" ht="15.75" thickBot="1" x14ac:dyDescent="0.25">
      <c r="A58" s="77"/>
      <c r="B58" s="79"/>
      <c r="C58" s="77"/>
      <c r="D58" s="19" t="s">
        <v>120</v>
      </c>
      <c r="E58" s="81"/>
    </row>
    <row r="59" spans="1:5" ht="16.5" thickBot="1" x14ac:dyDescent="0.25">
      <c r="A59" s="20">
        <v>34</v>
      </c>
      <c r="B59" s="21" t="s">
        <v>122</v>
      </c>
      <c r="C59" s="22">
        <v>1963</v>
      </c>
      <c r="D59" s="19" t="s">
        <v>119</v>
      </c>
      <c r="E59" s="25" t="s">
        <v>123</v>
      </c>
    </row>
    <row r="60" spans="1:5" ht="16.5" thickBot="1" x14ac:dyDescent="0.25">
      <c r="A60" s="20">
        <v>35</v>
      </c>
      <c r="B60" s="21" t="s">
        <v>8</v>
      </c>
      <c r="C60" s="22">
        <v>2007</v>
      </c>
      <c r="D60" s="19" t="s">
        <v>119</v>
      </c>
      <c r="E60" s="19"/>
    </row>
    <row r="61" spans="1:5" x14ac:dyDescent="0.2">
      <c r="A61" s="82">
        <v>36</v>
      </c>
      <c r="B61" s="83" t="s">
        <v>124</v>
      </c>
      <c r="C61" s="82">
        <v>1959</v>
      </c>
      <c r="D61" s="18" t="s">
        <v>125</v>
      </c>
      <c r="E61" s="84" t="s">
        <v>127</v>
      </c>
    </row>
    <row r="62" spans="1:5" ht="15.75" thickBot="1" x14ac:dyDescent="0.25">
      <c r="A62" s="77"/>
      <c r="B62" s="79"/>
      <c r="C62" s="77"/>
      <c r="D62" s="19" t="s">
        <v>126</v>
      </c>
      <c r="E62" s="81"/>
    </row>
    <row r="63" spans="1:5" x14ac:dyDescent="0.2">
      <c r="A63" s="82">
        <v>37</v>
      </c>
      <c r="B63" s="83" t="s">
        <v>128</v>
      </c>
      <c r="C63" s="82">
        <v>1967</v>
      </c>
      <c r="D63" s="18" t="s">
        <v>129</v>
      </c>
      <c r="E63" s="84" t="s">
        <v>131</v>
      </c>
    </row>
    <row r="64" spans="1:5" ht="15.75" thickBot="1" x14ac:dyDescent="0.25">
      <c r="A64" s="77"/>
      <c r="B64" s="79"/>
      <c r="C64" s="77"/>
      <c r="D64" s="19" t="s">
        <v>130</v>
      </c>
      <c r="E64" s="81"/>
    </row>
    <row r="65" spans="1:5" x14ac:dyDescent="0.2">
      <c r="A65" s="82">
        <v>38</v>
      </c>
      <c r="B65" s="83" t="s">
        <v>6</v>
      </c>
      <c r="C65" s="82">
        <v>2003</v>
      </c>
      <c r="D65" s="18" t="s">
        <v>132</v>
      </c>
      <c r="E65" s="84" t="s">
        <v>134</v>
      </c>
    </row>
    <row r="66" spans="1:5" ht="15.75" thickBot="1" x14ac:dyDescent="0.25">
      <c r="A66" s="77"/>
      <c r="B66" s="79"/>
      <c r="C66" s="77"/>
      <c r="D66" s="19" t="s">
        <v>133</v>
      </c>
      <c r="E66" s="81"/>
    </row>
    <row r="67" spans="1:5" x14ac:dyDescent="0.2">
      <c r="A67" s="82">
        <v>39</v>
      </c>
      <c r="B67" s="83" t="s">
        <v>135</v>
      </c>
      <c r="C67" s="82">
        <v>1969</v>
      </c>
      <c r="D67" s="18" t="s">
        <v>136</v>
      </c>
      <c r="E67" s="84" t="s">
        <v>138</v>
      </c>
    </row>
    <row r="68" spans="1:5" ht="15.75" thickBot="1" x14ac:dyDescent="0.25">
      <c r="A68" s="77"/>
      <c r="B68" s="79"/>
      <c r="C68" s="77"/>
      <c r="D68" s="19" t="s">
        <v>137</v>
      </c>
      <c r="E68" s="81"/>
    </row>
    <row r="69" spans="1:5" ht="30.75" thickBot="1" x14ac:dyDescent="0.25">
      <c r="A69" s="20">
        <v>-40</v>
      </c>
      <c r="B69" s="26" t="s">
        <v>139</v>
      </c>
      <c r="C69" s="27" t="s">
        <v>229</v>
      </c>
      <c r="D69" s="19"/>
      <c r="E69" s="19"/>
    </row>
    <row r="70" spans="1:5" ht="30.75" thickBot="1" x14ac:dyDescent="0.25">
      <c r="A70" s="20">
        <v>-41</v>
      </c>
      <c r="B70" s="26" t="s">
        <v>140</v>
      </c>
      <c r="C70" s="27" t="s">
        <v>229</v>
      </c>
      <c r="D70" s="19"/>
      <c r="E70" s="19"/>
    </row>
    <row r="71" spans="1:5" ht="30.75" thickBot="1" x14ac:dyDescent="0.25">
      <c r="A71" s="20">
        <v>-42</v>
      </c>
      <c r="B71" s="26" t="s">
        <v>141</v>
      </c>
      <c r="C71" s="27" t="s">
        <v>229</v>
      </c>
      <c r="D71" s="19"/>
      <c r="E71" s="19"/>
    </row>
    <row r="72" spans="1:5" ht="30.75" thickBot="1" x14ac:dyDescent="0.25">
      <c r="A72" s="20">
        <v>-43</v>
      </c>
      <c r="B72" s="26" t="s">
        <v>142</v>
      </c>
      <c r="C72" s="27" t="s">
        <v>143</v>
      </c>
      <c r="D72" s="19"/>
      <c r="E72" s="19"/>
    </row>
    <row r="73" spans="1:5" x14ac:dyDescent="0.2">
      <c r="A73" s="82">
        <v>44</v>
      </c>
      <c r="B73" s="83" t="s">
        <v>144</v>
      </c>
      <c r="C73" s="82">
        <v>1958</v>
      </c>
      <c r="D73" s="18" t="s">
        <v>145</v>
      </c>
      <c r="E73" s="84" t="s">
        <v>147</v>
      </c>
    </row>
    <row r="74" spans="1:5" ht="15.75" thickBot="1" x14ac:dyDescent="0.25">
      <c r="A74" s="77"/>
      <c r="B74" s="79"/>
      <c r="C74" s="77"/>
      <c r="D74" s="19" t="s">
        <v>146</v>
      </c>
      <c r="E74" s="81"/>
    </row>
    <row r="75" spans="1:5" x14ac:dyDescent="0.2">
      <c r="A75" s="82">
        <v>45</v>
      </c>
      <c r="B75" s="83" t="s">
        <v>148</v>
      </c>
      <c r="C75" s="82">
        <v>1958</v>
      </c>
      <c r="D75" s="18" t="s">
        <v>149</v>
      </c>
      <c r="E75" s="84" t="s">
        <v>151</v>
      </c>
    </row>
    <row r="76" spans="1:5" ht="15.75" thickBot="1" x14ac:dyDescent="0.25">
      <c r="A76" s="77"/>
      <c r="B76" s="79"/>
      <c r="C76" s="77"/>
      <c r="D76" s="19" t="s">
        <v>150</v>
      </c>
      <c r="E76" s="81"/>
    </row>
    <row r="77" spans="1:5" x14ac:dyDescent="0.2">
      <c r="A77" s="82">
        <v>46</v>
      </c>
      <c r="B77" s="83" t="s">
        <v>152</v>
      </c>
      <c r="C77" s="82">
        <v>1958</v>
      </c>
      <c r="D77" s="18" t="s">
        <v>153</v>
      </c>
      <c r="E77" s="84" t="s">
        <v>155</v>
      </c>
    </row>
    <row r="78" spans="1:5" ht="15.75" thickBot="1" x14ac:dyDescent="0.25">
      <c r="A78" s="77"/>
      <c r="B78" s="79"/>
      <c r="C78" s="77"/>
      <c r="D78" s="19" t="s">
        <v>154</v>
      </c>
      <c r="E78" s="81"/>
    </row>
    <row r="79" spans="1:5" x14ac:dyDescent="0.2">
      <c r="A79" s="82">
        <v>47</v>
      </c>
      <c r="B79" s="83" t="s">
        <v>156</v>
      </c>
      <c r="C79" s="82">
        <v>1993</v>
      </c>
      <c r="D79" s="18" t="s">
        <v>153</v>
      </c>
      <c r="E79" s="84" t="s">
        <v>158</v>
      </c>
    </row>
    <row r="80" spans="1:5" ht="15.75" thickBot="1" x14ac:dyDescent="0.25">
      <c r="A80" s="77"/>
      <c r="B80" s="79"/>
      <c r="C80" s="77"/>
      <c r="D80" s="19" t="s">
        <v>157</v>
      </c>
      <c r="E80" s="81"/>
    </row>
    <row r="81" spans="1:5" x14ac:dyDescent="0.2">
      <c r="A81" s="82">
        <v>48</v>
      </c>
      <c r="B81" s="83" t="s">
        <v>159</v>
      </c>
      <c r="C81" s="82">
        <v>1994</v>
      </c>
      <c r="D81" s="18" t="s">
        <v>153</v>
      </c>
      <c r="E81" s="84" t="s">
        <v>161</v>
      </c>
    </row>
    <row r="82" spans="1:5" ht="15.75" thickBot="1" x14ac:dyDescent="0.25">
      <c r="A82" s="77"/>
      <c r="B82" s="79"/>
      <c r="C82" s="77"/>
      <c r="D82" s="19" t="s">
        <v>160</v>
      </c>
      <c r="E82" s="81"/>
    </row>
    <row r="83" spans="1:5" x14ac:dyDescent="0.2">
      <c r="A83" s="82">
        <v>49</v>
      </c>
      <c r="B83" s="83" t="s">
        <v>162</v>
      </c>
      <c r="C83" s="82">
        <v>1935</v>
      </c>
      <c r="D83" s="18" t="s">
        <v>163</v>
      </c>
      <c r="E83" s="84" t="s">
        <v>165</v>
      </c>
    </row>
    <row r="84" spans="1:5" ht="15.75" thickBot="1" x14ac:dyDescent="0.25">
      <c r="A84" s="77"/>
      <c r="B84" s="79"/>
      <c r="C84" s="77"/>
      <c r="D84" s="19" t="s">
        <v>164</v>
      </c>
      <c r="E84" s="81"/>
    </row>
    <row r="85" spans="1:5" x14ac:dyDescent="0.2">
      <c r="A85" s="82">
        <v>51</v>
      </c>
      <c r="B85" s="83" t="s">
        <v>5</v>
      </c>
      <c r="C85" s="82">
        <v>2003</v>
      </c>
      <c r="D85" s="18" t="s">
        <v>166</v>
      </c>
      <c r="E85" s="84" t="s">
        <v>168</v>
      </c>
    </row>
    <row r="86" spans="1:5" ht="15.75" thickBot="1" x14ac:dyDescent="0.25">
      <c r="A86" s="77"/>
      <c r="B86" s="79"/>
      <c r="C86" s="77"/>
      <c r="D86" s="19" t="s">
        <v>167</v>
      </c>
      <c r="E86" s="81"/>
    </row>
    <row r="87" spans="1:5" x14ac:dyDescent="0.2">
      <c r="A87" s="82">
        <v>52</v>
      </c>
      <c r="B87" s="83" t="s">
        <v>9</v>
      </c>
      <c r="C87" s="82">
        <v>2002</v>
      </c>
      <c r="D87" s="18" t="s">
        <v>169</v>
      </c>
      <c r="E87" s="84" t="s">
        <v>171</v>
      </c>
    </row>
    <row r="88" spans="1:5" ht="15.75" thickBot="1" x14ac:dyDescent="0.25">
      <c r="A88" s="77"/>
      <c r="B88" s="79"/>
      <c r="C88" s="77"/>
      <c r="D88" s="19" t="s">
        <v>170</v>
      </c>
      <c r="E88" s="81"/>
    </row>
    <row r="89" spans="1:5" x14ac:dyDescent="0.2">
      <c r="A89" s="82">
        <v>53</v>
      </c>
      <c r="B89" s="83" t="s">
        <v>172</v>
      </c>
      <c r="C89" s="82">
        <v>2005</v>
      </c>
      <c r="D89" s="18" t="s">
        <v>169</v>
      </c>
      <c r="E89" s="84" t="s">
        <v>171</v>
      </c>
    </row>
    <row r="90" spans="1:5" ht="15.75" thickBot="1" x14ac:dyDescent="0.25">
      <c r="A90" s="77"/>
      <c r="B90" s="79"/>
      <c r="C90" s="77"/>
      <c r="D90" s="19" t="s">
        <v>173</v>
      </c>
      <c r="E90" s="81"/>
    </row>
    <row r="91" spans="1:5" x14ac:dyDescent="0.2">
      <c r="A91" s="82">
        <v>54</v>
      </c>
      <c r="B91" s="83" t="s">
        <v>174</v>
      </c>
      <c r="C91" s="82">
        <v>1966</v>
      </c>
      <c r="D91" s="18" t="s">
        <v>169</v>
      </c>
      <c r="E91" s="84" t="s">
        <v>171</v>
      </c>
    </row>
    <row r="92" spans="1:5" ht="15.75" thickBot="1" x14ac:dyDescent="0.25">
      <c r="A92" s="77"/>
      <c r="B92" s="79"/>
      <c r="C92" s="77"/>
      <c r="D92" s="19" t="s">
        <v>175</v>
      </c>
      <c r="E92" s="81"/>
    </row>
    <row r="93" spans="1:5" x14ac:dyDescent="0.2">
      <c r="A93" s="82">
        <v>55</v>
      </c>
      <c r="B93" s="83" t="s">
        <v>176</v>
      </c>
      <c r="C93" s="82">
        <v>1968</v>
      </c>
      <c r="D93" s="18" t="s">
        <v>169</v>
      </c>
      <c r="E93" s="84" t="s">
        <v>178</v>
      </c>
    </row>
    <row r="94" spans="1:5" ht="15.75" thickBot="1" x14ac:dyDescent="0.25">
      <c r="A94" s="77"/>
      <c r="B94" s="79"/>
      <c r="C94" s="77"/>
      <c r="D94" s="19" t="s">
        <v>177</v>
      </c>
      <c r="E94" s="81"/>
    </row>
    <row r="95" spans="1:5" x14ac:dyDescent="0.2">
      <c r="A95" s="82">
        <v>56</v>
      </c>
      <c r="B95" s="83" t="s">
        <v>179</v>
      </c>
      <c r="C95" s="82" t="s">
        <v>284</v>
      </c>
      <c r="D95" s="18" t="s">
        <v>180</v>
      </c>
      <c r="E95" s="84" t="s">
        <v>182</v>
      </c>
    </row>
    <row r="96" spans="1:5" ht="15.75" thickBot="1" x14ac:dyDescent="0.25">
      <c r="A96" s="77"/>
      <c r="B96" s="79"/>
      <c r="C96" s="77"/>
      <c r="D96" s="19" t="s">
        <v>181</v>
      </c>
      <c r="E96" s="81"/>
    </row>
    <row r="97" spans="1:5" x14ac:dyDescent="0.2">
      <c r="A97" s="82">
        <v>57</v>
      </c>
      <c r="B97" s="83" t="s">
        <v>2</v>
      </c>
      <c r="C97" s="82" t="s">
        <v>284</v>
      </c>
      <c r="D97" s="18" t="s">
        <v>183</v>
      </c>
      <c r="E97" s="84" t="s">
        <v>185</v>
      </c>
    </row>
    <row r="98" spans="1:5" ht="15.75" thickBot="1" x14ac:dyDescent="0.25">
      <c r="A98" s="77"/>
      <c r="B98" s="79"/>
      <c r="C98" s="77"/>
      <c r="D98" s="19" t="s">
        <v>184</v>
      </c>
      <c r="E98" s="81"/>
    </row>
    <row r="99" spans="1:5" ht="15" customHeight="1" x14ac:dyDescent="0.2">
      <c r="A99" s="82">
        <v>58</v>
      </c>
      <c r="B99" s="87" t="s">
        <v>186</v>
      </c>
      <c r="C99" s="89" t="s">
        <v>228</v>
      </c>
      <c r="D99" s="18"/>
      <c r="E99" s="91"/>
    </row>
    <row r="100" spans="1:5" ht="15.75" thickBot="1" x14ac:dyDescent="0.25">
      <c r="A100" s="77"/>
      <c r="B100" s="88"/>
      <c r="C100" s="90"/>
      <c r="D100" s="19"/>
      <c r="E100" s="91"/>
    </row>
    <row r="101" spans="1:5" x14ac:dyDescent="0.2">
      <c r="A101" s="82">
        <v>59</v>
      </c>
      <c r="B101" s="87" t="s">
        <v>190</v>
      </c>
      <c r="C101" s="89" t="s">
        <v>228</v>
      </c>
      <c r="D101" s="18"/>
      <c r="E101" s="84"/>
    </row>
    <row r="102" spans="1:5" ht="15.75" thickBot="1" x14ac:dyDescent="0.25">
      <c r="A102" s="77"/>
      <c r="B102" s="88"/>
      <c r="C102" s="90"/>
      <c r="D102" s="19"/>
      <c r="E102" s="81"/>
    </row>
    <row r="103" spans="1:5" x14ac:dyDescent="0.2">
      <c r="A103" s="82">
        <v>60</v>
      </c>
      <c r="B103" s="83" t="s">
        <v>191</v>
      </c>
      <c r="C103" s="82">
        <v>1967</v>
      </c>
      <c r="D103" s="18" t="s">
        <v>192</v>
      </c>
      <c r="E103" s="84" t="s">
        <v>193</v>
      </c>
    </row>
    <row r="104" spans="1:5" ht="15.75" thickBot="1" x14ac:dyDescent="0.25">
      <c r="A104" s="77"/>
      <c r="B104" s="79"/>
      <c r="C104" s="77"/>
      <c r="D104" s="19" t="s">
        <v>224</v>
      </c>
      <c r="E104" s="81"/>
    </row>
    <row r="105" spans="1:5" x14ac:dyDescent="0.2">
      <c r="A105" s="82">
        <v>61</v>
      </c>
      <c r="B105" s="83" t="s">
        <v>194</v>
      </c>
      <c r="C105" s="82">
        <v>1969</v>
      </c>
      <c r="D105" s="18" t="s">
        <v>195</v>
      </c>
      <c r="E105" s="84" t="s">
        <v>197</v>
      </c>
    </row>
    <row r="106" spans="1:5" ht="15.75" thickBot="1" x14ac:dyDescent="0.25">
      <c r="A106" s="77"/>
      <c r="B106" s="79"/>
      <c r="C106" s="77"/>
      <c r="D106" s="19" t="s">
        <v>196</v>
      </c>
      <c r="E106" s="81"/>
    </row>
    <row r="107" spans="1:5" x14ac:dyDescent="0.2">
      <c r="A107" s="82">
        <v>62</v>
      </c>
      <c r="B107" s="83" t="s">
        <v>198</v>
      </c>
      <c r="C107" s="82" t="s">
        <v>284</v>
      </c>
      <c r="D107" s="18" t="s">
        <v>199</v>
      </c>
      <c r="E107" s="84" t="s">
        <v>201</v>
      </c>
    </row>
    <row r="108" spans="1:5" ht="15.75" thickBot="1" x14ac:dyDescent="0.25">
      <c r="A108" s="77"/>
      <c r="B108" s="79"/>
      <c r="C108" s="77"/>
      <c r="D108" s="19" t="s">
        <v>200</v>
      </c>
      <c r="E108" s="81"/>
    </row>
    <row r="109" spans="1:5" x14ac:dyDescent="0.2">
      <c r="A109" s="82">
        <v>63</v>
      </c>
      <c r="B109" s="83" t="s">
        <v>0</v>
      </c>
      <c r="C109" s="82">
        <v>2009</v>
      </c>
      <c r="D109" s="18" t="s">
        <v>202</v>
      </c>
      <c r="E109" s="84" t="s">
        <v>204</v>
      </c>
    </row>
    <row r="110" spans="1:5" ht="15.75" thickBot="1" x14ac:dyDescent="0.25">
      <c r="A110" s="77"/>
      <c r="B110" s="79"/>
      <c r="C110" s="77"/>
      <c r="D110" s="19" t="s">
        <v>203</v>
      </c>
      <c r="E110" s="81"/>
    </row>
    <row r="111" spans="1:5" x14ac:dyDescent="0.2">
      <c r="A111" s="82">
        <v>64</v>
      </c>
      <c r="B111" s="83" t="s">
        <v>205</v>
      </c>
      <c r="C111" s="82">
        <v>1953</v>
      </c>
      <c r="D111" s="18" t="s">
        <v>206</v>
      </c>
      <c r="E111" s="84" t="s">
        <v>208</v>
      </c>
    </row>
    <row r="112" spans="1:5" ht="15.75" thickBot="1" x14ac:dyDescent="0.25">
      <c r="A112" s="77"/>
      <c r="B112" s="79"/>
      <c r="C112" s="77"/>
      <c r="D112" s="19" t="s">
        <v>207</v>
      </c>
      <c r="E112" s="81"/>
    </row>
    <row r="113" spans="1:5" x14ac:dyDescent="0.2">
      <c r="A113" s="82">
        <v>65</v>
      </c>
      <c r="B113" s="83" t="s">
        <v>209</v>
      </c>
      <c r="C113" s="82">
        <v>2006</v>
      </c>
      <c r="D113" s="18" t="s">
        <v>210</v>
      </c>
      <c r="E113" s="84" t="s">
        <v>212</v>
      </c>
    </row>
    <row r="114" spans="1:5" ht="15.75" thickBot="1" x14ac:dyDescent="0.25">
      <c r="A114" s="77"/>
      <c r="B114" s="78"/>
      <c r="C114" s="76"/>
      <c r="D114" s="19" t="s">
        <v>211</v>
      </c>
      <c r="E114" s="81"/>
    </row>
    <row r="115" spans="1:5" ht="15.75" x14ac:dyDescent="0.2">
      <c r="A115" s="69">
        <v>66</v>
      </c>
      <c r="B115" s="63" t="s">
        <v>275</v>
      </c>
      <c r="C115" s="52">
        <v>1964</v>
      </c>
      <c r="D115" s="65" t="s">
        <v>276</v>
      </c>
      <c r="E115" s="62" t="s">
        <v>278</v>
      </c>
    </row>
    <row r="116" spans="1:5" ht="16.5" thickBot="1" x14ac:dyDescent="0.25">
      <c r="A116" s="70"/>
      <c r="B116" s="64"/>
      <c r="C116" s="53"/>
      <c r="D116" s="19" t="s">
        <v>277</v>
      </c>
      <c r="E116" s="54"/>
    </row>
    <row r="117" spans="1:5" ht="15.75" x14ac:dyDescent="0.2">
      <c r="A117" s="69">
        <v>67</v>
      </c>
      <c r="B117" s="59" t="s">
        <v>279</v>
      </c>
      <c r="C117" s="58">
        <v>1964</v>
      </c>
      <c r="D117" s="60" t="s">
        <v>280</v>
      </c>
      <c r="E117" s="62" t="s">
        <v>282</v>
      </c>
    </row>
    <row r="118" spans="1:5" ht="16.5" thickBot="1" x14ac:dyDescent="0.25">
      <c r="A118" s="70"/>
      <c r="B118" s="56"/>
      <c r="C118" s="55"/>
      <c r="D118" s="61" t="s">
        <v>281</v>
      </c>
      <c r="E118" s="57"/>
    </row>
    <row r="119" spans="1:5" ht="15.75" x14ac:dyDescent="0.2">
      <c r="A119" s="71">
        <v>68</v>
      </c>
      <c r="B119" s="72" t="s">
        <v>290</v>
      </c>
      <c r="C119" s="71">
        <v>1969</v>
      </c>
      <c r="D119" s="73" t="s">
        <v>291</v>
      </c>
      <c r="E119" s="74" t="s">
        <v>293</v>
      </c>
    </row>
    <row r="120" spans="1:5" ht="15.75" x14ac:dyDescent="0.2">
      <c r="A120" s="71"/>
      <c r="B120" s="72"/>
      <c r="C120" s="71"/>
      <c r="D120" s="73" t="s">
        <v>292</v>
      </c>
      <c r="E120" s="74"/>
    </row>
    <row r="121" spans="1:5" ht="15.75" x14ac:dyDescent="0.2">
      <c r="A121" s="71"/>
      <c r="B121" s="72"/>
      <c r="C121" s="71"/>
      <c r="D121" s="73"/>
      <c r="E121" s="74"/>
    </row>
    <row r="122" spans="1:5" ht="5.0999999999999996" customHeight="1" x14ac:dyDescent="0.2"/>
    <row r="123" spans="1:5" ht="16.5" thickBot="1" x14ac:dyDescent="0.25">
      <c r="A123" s="92" t="s">
        <v>227</v>
      </c>
      <c r="B123" s="93"/>
      <c r="C123" s="93"/>
      <c r="D123" s="93"/>
      <c r="E123" s="94"/>
    </row>
    <row r="124" spans="1:5" ht="16.5" thickBot="1" x14ac:dyDescent="0.25">
      <c r="A124" s="34">
        <v>1</v>
      </c>
      <c r="B124" s="35" t="s">
        <v>225</v>
      </c>
      <c r="C124" s="36">
        <v>2010</v>
      </c>
      <c r="D124" s="37" t="s">
        <v>226</v>
      </c>
      <c r="E124" s="29" t="s">
        <v>61</v>
      </c>
    </row>
    <row r="125" spans="1:5" ht="5.0999999999999996" customHeight="1" thickBot="1" x14ac:dyDescent="0.25"/>
    <row r="126" spans="1:5" ht="15.75" x14ac:dyDescent="0.2">
      <c r="A126" s="95" t="s">
        <v>255</v>
      </c>
      <c r="B126" s="96"/>
      <c r="C126" s="96"/>
      <c r="D126" s="96"/>
      <c r="E126" s="97"/>
    </row>
    <row r="127" spans="1:5" ht="16.5" thickBot="1" x14ac:dyDescent="0.25">
      <c r="A127" s="20">
        <v>2</v>
      </c>
      <c r="B127" s="21" t="s">
        <v>230</v>
      </c>
      <c r="C127" s="38"/>
      <c r="D127" s="19" t="s">
        <v>231</v>
      </c>
      <c r="E127" s="25" t="s">
        <v>232</v>
      </c>
    </row>
    <row r="128" spans="1:5" ht="16.5" thickBot="1" x14ac:dyDescent="0.25">
      <c r="A128" s="20">
        <v>4</v>
      </c>
      <c r="B128" s="21" t="s">
        <v>233</v>
      </c>
      <c r="C128" s="38"/>
      <c r="D128" s="19" t="s">
        <v>234</v>
      </c>
      <c r="E128" s="25" t="s">
        <v>235</v>
      </c>
    </row>
    <row r="129" spans="1:5" ht="16.5" thickBot="1" x14ac:dyDescent="0.25">
      <c r="A129" s="20">
        <v>5</v>
      </c>
      <c r="B129" s="21" t="s">
        <v>236</v>
      </c>
      <c r="C129" s="38"/>
      <c r="D129" s="19"/>
      <c r="E129" s="25" t="s">
        <v>237</v>
      </c>
    </row>
    <row r="130" spans="1:5" ht="16.5" thickBot="1" x14ac:dyDescent="0.25">
      <c r="A130" s="20">
        <v>6</v>
      </c>
      <c r="B130" s="21" t="s">
        <v>238</v>
      </c>
      <c r="C130" s="38"/>
      <c r="D130" s="19" t="s">
        <v>239</v>
      </c>
      <c r="E130" s="25" t="s">
        <v>240</v>
      </c>
    </row>
    <row r="131" spans="1:5" ht="16.5" thickBot="1" x14ac:dyDescent="0.25">
      <c r="A131" s="20">
        <v>7</v>
      </c>
      <c r="B131" s="21" t="s">
        <v>241</v>
      </c>
      <c r="C131" s="38"/>
      <c r="D131" s="19" t="s">
        <v>256</v>
      </c>
      <c r="E131" s="25" t="s">
        <v>242</v>
      </c>
    </row>
    <row r="132" spans="1:5" ht="16.5" thickBot="1" x14ac:dyDescent="0.25">
      <c r="A132" s="20">
        <v>8</v>
      </c>
      <c r="B132" s="21" t="s">
        <v>243</v>
      </c>
      <c r="C132" s="38"/>
      <c r="D132" s="19" t="s">
        <v>244</v>
      </c>
      <c r="E132" s="25" t="s">
        <v>245</v>
      </c>
    </row>
    <row r="133" spans="1:5" ht="16.5" thickBot="1" x14ac:dyDescent="0.25">
      <c r="A133" s="20">
        <v>9</v>
      </c>
      <c r="B133" s="21" t="s">
        <v>246</v>
      </c>
      <c r="C133" s="38"/>
      <c r="D133" s="19"/>
      <c r="E133" s="25" t="s">
        <v>247</v>
      </c>
    </row>
    <row r="134" spans="1:5" ht="16.5" thickBot="1" x14ac:dyDescent="0.25">
      <c r="A134" s="20">
        <v>10</v>
      </c>
      <c r="B134" s="21" t="s">
        <v>248</v>
      </c>
      <c r="C134" s="38"/>
      <c r="D134" s="19" t="s">
        <v>258</v>
      </c>
      <c r="E134" s="25" t="s">
        <v>249</v>
      </c>
    </row>
    <row r="135" spans="1:5" ht="16.5" thickBot="1" x14ac:dyDescent="0.25">
      <c r="A135" s="20">
        <v>11</v>
      </c>
      <c r="B135" s="21" t="s">
        <v>250</v>
      </c>
      <c r="C135" s="38"/>
      <c r="D135" s="19" t="s">
        <v>39</v>
      </c>
      <c r="E135" s="25" t="s">
        <v>251</v>
      </c>
    </row>
    <row r="136" spans="1:5" ht="16.5" thickBot="1" x14ac:dyDescent="0.25">
      <c r="A136" s="20">
        <v>12</v>
      </c>
      <c r="B136" s="21" t="s">
        <v>252</v>
      </c>
      <c r="C136" s="38"/>
      <c r="D136" s="19" t="s">
        <v>39</v>
      </c>
      <c r="E136" s="19"/>
    </row>
    <row r="137" spans="1:5" ht="16.5" thickBot="1" x14ac:dyDescent="0.25">
      <c r="A137" s="20">
        <v>13</v>
      </c>
      <c r="B137" s="21" t="s">
        <v>253</v>
      </c>
      <c r="C137" s="38"/>
      <c r="D137" s="19" t="s">
        <v>257</v>
      </c>
      <c r="E137" s="19"/>
    </row>
    <row r="138" spans="1:5" ht="16.5" thickBot="1" x14ac:dyDescent="0.25">
      <c r="A138" s="20">
        <v>14</v>
      </c>
      <c r="B138" s="21" t="s">
        <v>254</v>
      </c>
      <c r="C138" s="38"/>
      <c r="D138" s="19" t="s">
        <v>234</v>
      </c>
      <c r="E138" s="19"/>
    </row>
    <row r="139" spans="1:5" ht="16.5" thickBot="1" x14ac:dyDescent="0.25">
      <c r="A139" s="31">
        <v>15</v>
      </c>
      <c r="B139" s="32"/>
      <c r="C139" s="33"/>
      <c r="D139" s="32"/>
      <c r="E139" s="30"/>
    </row>
    <row r="140" spans="1:5" ht="5.0999999999999996" customHeight="1" thickBot="1" x14ac:dyDescent="0.25"/>
    <row r="141" spans="1:5" ht="16.5" thickBot="1" x14ac:dyDescent="0.25">
      <c r="A141" s="98" t="s">
        <v>269</v>
      </c>
      <c r="B141" s="99"/>
      <c r="C141" s="99"/>
      <c r="D141" s="99"/>
    </row>
    <row r="142" spans="1:5" ht="15.75" x14ac:dyDescent="0.2">
      <c r="A142" s="100" t="s">
        <v>28</v>
      </c>
      <c r="B142" s="43" t="s">
        <v>259</v>
      </c>
      <c r="C142" s="43" t="s">
        <v>261</v>
      </c>
      <c r="D142" s="100" t="s">
        <v>263</v>
      </c>
    </row>
    <row r="143" spans="1:5" ht="16.5" thickBot="1" x14ac:dyDescent="0.25">
      <c r="A143" s="101"/>
      <c r="B143" s="44" t="s">
        <v>260</v>
      </c>
      <c r="C143" s="44" t="s">
        <v>262</v>
      </c>
      <c r="D143" s="101"/>
    </row>
    <row r="144" spans="1:5" ht="15.75" thickBot="1" x14ac:dyDescent="0.25">
      <c r="A144" s="31">
        <v>1</v>
      </c>
      <c r="B144" s="39" t="s">
        <v>264</v>
      </c>
      <c r="C144" s="40">
        <v>15</v>
      </c>
      <c r="D144" s="40">
        <v>25</v>
      </c>
    </row>
    <row r="145" spans="1:4" ht="15.75" thickBot="1" x14ac:dyDescent="0.25">
      <c r="A145" s="31">
        <v>2</v>
      </c>
      <c r="B145" s="39" t="s">
        <v>265</v>
      </c>
      <c r="C145" s="40">
        <v>2</v>
      </c>
      <c r="D145" s="40">
        <v>3</v>
      </c>
    </row>
    <row r="146" spans="1:4" ht="15.75" thickBot="1" x14ac:dyDescent="0.25">
      <c r="A146" s="31">
        <v>3</v>
      </c>
      <c r="B146" s="39" t="s">
        <v>266</v>
      </c>
      <c r="C146" s="40">
        <v>5</v>
      </c>
      <c r="D146" s="40">
        <v>9</v>
      </c>
    </row>
    <row r="147" spans="1:4" ht="15.75" thickBot="1" x14ac:dyDescent="0.25">
      <c r="A147" s="31">
        <v>4</v>
      </c>
      <c r="B147" s="39" t="s">
        <v>267</v>
      </c>
      <c r="C147" s="40">
        <v>26</v>
      </c>
      <c r="D147" s="40">
        <v>43</v>
      </c>
    </row>
    <row r="148" spans="1:4" ht="15.75" thickBot="1" x14ac:dyDescent="0.25">
      <c r="A148" s="31">
        <v>5</v>
      </c>
      <c r="B148" s="39" t="s">
        <v>268</v>
      </c>
      <c r="C148" s="40">
        <v>12</v>
      </c>
      <c r="D148" s="40">
        <v>20</v>
      </c>
    </row>
    <row r="149" spans="1:4" ht="17.25" customHeight="1" thickBot="1" x14ac:dyDescent="0.25">
      <c r="A149" s="41"/>
      <c r="B149" s="33" t="s">
        <v>16</v>
      </c>
      <c r="C149" s="42">
        <v>60</v>
      </c>
      <c r="D149" s="42">
        <v>100</v>
      </c>
    </row>
  </sheetData>
  <mergeCells count="196">
    <mergeCell ref="A123:E123"/>
    <mergeCell ref="A126:E126"/>
    <mergeCell ref="A141:D141"/>
    <mergeCell ref="A142:A143"/>
    <mergeCell ref="D142:D143"/>
    <mergeCell ref="A111:A112"/>
    <mergeCell ref="B111:B112"/>
    <mergeCell ref="C111:C112"/>
    <mergeCell ref="E111:E112"/>
    <mergeCell ref="A113:A114"/>
    <mergeCell ref="B113:B114"/>
    <mergeCell ref="C113:C114"/>
    <mergeCell ref="E113:E114"/>
    <mergeCell ref="A107:A108"/>
    <mergeCell ref="B107:B108"/>
    <mergeCell ref="C107:C108"/>
    <mergeCell ref="E107:E108"/>
    <mergeCell ref="A109:A110"/>
    <mergeCell ref="B109:B110"/>
    <mergeCell ref="C109:C110"/>
    <mergeCell ref="E109:E110"/>
    <mergeCell ref="A103:A104"/>
    <mergeCell ref="B103:B104"/>
    <mergeCell ref="C103:C104"/>
    <mergeCell ref="E103:E104"/>
    <mergeCell ref="A105:A106"/>
    <mergeCell ref="B105:B106"/>
    <mergeCell ref="C105:C106"/>
    <mergeCell ref="E105:E106"/>
    <mergeCell ref="A99:A100"/>
    <mergeCell ref="B99:B100"/>
    <mergeCell ref="C99:C100"/>
    <mergeCell ref="E99:E100"/>
    <mergeCell ref="A101:A102"/>
    <mergeCell ref="B101:B102"/>
    <mergeCell ref="C101:C102"/>
    <mergeCell ref="E101:E102"/>
    <mergeCell ref="A95:A96"/>
    <mergeCell ref="B95:B96"/>
    <mergeCell ref="C95:C96"/>
    <mergeCell ref="E95:E96"/>
    <mergeCell ref="A97:A98"/>
    <mergeCell ref="B97:B98"/>
    <mergeCell ref="C97:C98"/>
    <mergeCell ref="E97:E98"/>
    <mergeCell ref="A91:A92"/>
    <mergeCell ref="B91:B92"/>
    <mergeCell ref="C91:C92"/>
    <mergeCell ref="E91:E92"/>
    <mergeCell ref="A93:A94"/>
    <mergeCell ref="B93:B94"/>
    <mergeCell ref="C93:C94"/>
    <mergeCell ref="E93:E94"/>
    <mergeCell ref="A87:A88"/>
    <mergeCell ref="B87:B88"/>
    <mergeCell ref="C87:C88"/>
    <mergeCell ref="E87:E88"/>
    <mergeCell ref="A89:A90"/>
    <mergeCell ref="B89:B90"/>
    <mergeCell ref="C89:C90"/>
    <mergeCell ref="E89:E90"/>
    <mergeCell ref="A83:A84"/>
    <mergeCell ref="B83:B84"/>
    <mergeCell ref="C83:C84"/>
    <mergeCell ref="E83:E84"/>
    <mergeCell ref="A85:A86"/>
    <mergeCell ref="B85:B86"/>
    <mergeCell ref="C85:C86"/>
    <mergeCell ref="E85:E86"/>
    <mergeCell ref="A79:A80"/>
    <mergeCell ref="B79:B80"/>
    <mergeCell ref="C79:C80"/>
    <mergeCell ref="E79:E80"/>
    <mergeCell ref="A81:A82"/>
    <mergeCell ref="B81:B82"/>
    <mergeCell ref="C81:C82"/>
    <mergeCell ref="E81:E82"/>
    <mergeCell ref="A75:A76"/>
    <mergeCell ref="B75:B76"/>
    <mergeCell ref="C75:C76"/>
    <mergeCell ref="E75:E76"/>
    <mergeCell ref="A77:A78"/>
    <mergeCell ref="B77:B78"/>
    <mergeCell ref="C77:C78"/>
    <mergeCell ref="E77:E78"/>
    <mergeCell ref="A67:A68"/>
    <mergeCell ref="B67:B68"/>
    <mergeCell ref="C67:C68"/>
    <mergeCell ref="E67:E68"/>
    <mergeCell ref="A73:A74"/>
    <mergeCell ref="B73:B74"/>
    <mergeCell ref="C73:C74"/>
    <mergeCell ref="E73:E74"/>
    <mergeCell ref="A63:A64"/>
    <mergeCell ref="B63:B64"/>
    <mergeCell ref="C63:C64"/>
    <mergeCell ref="E63:E64"/>
    <mergeCell ref="A65:A66"/>
    <mergeCell ref="B65:B66"/>
    <mergeCell ref="C65:C66"/>
    <mergeCell ref="E65:E66"/>
    <mergeCell ref="A57:A58"/>
    <mergeCell ref="B57:B58"/>
    <mergeCell ref="C57:C58"/>
    <mergeCell ref="E57:E58"/>
    <mergeCell ref="A61:A62"/>
    <mergeCell ref="B61:B62"/>
    <mergeCell ref="C61:C62"/>
    <mergeCell ref="E61:E62"/>
    <mergeCell ref="A48:A49"/>
    <mergeCell ref="B48:B49"/>
    <mergeCell ref="C48:C49"/>
    <mergeCell ref="E48:E49"/>
    <mergeCell ref="A54:A55"/>
    <mergeCell ref="B54:B55"/>
    <mergeCell ref="C54:C55"/>
    <mergeCell ref="E54:E55"/>
    <mergeCell ref="A42:A43"/>
    <mergeCell ref="B42:B43"/>
    <mergeCell ref="C42:C43"/>
    <mergeCell ref="E42:E43"/>
    <mergeCell ref="A46:A47"/>
    <mergeCell ref="B46:B47"/>
    <mergeCell ref="C46:C47"/>
    <mergeCell ref="E46:E47"/>
    <mergeCell ref="A38:A39"/>
    <mergeCell ref="B38:B39"/>
    <mergeCell ref="C38:C39"/>
    <mergeCell ref="E38:E39"/>
    <mergeCell ref="A40:A41"/>
    <mergeCell ref="B40:B41"/>
    <mergeCell ref="C40:C41"/>
    <mergeCell ref="E40:E41"/>
    <mergeCell ref="A33:A34"/>
    <mergeCell ref="B33:B34"/>
    <mergeCell ref="C33:C34"/>
    <mergeCell ref="E33:E34"/>
    <mergeCell ref="A35:A36"/>
    <mergeCell ref="B35:B36"/>
    <mergeCell ref="C35:C36"/>
    <mergeCell ref="E35:E36"/>
    <mergeCell ref="A29:A30"/>
    <mergeCell ref="B29:B30"/>
    <mergeCell ref="C29:C30"/>
    <mergeCell ref="E29:E30"/>
    <mergeCell ref="A31:A32"/>
    <mergeCell ref="B31:B32"/>
    <mergeCell ref="C31:C32"/>
    <mergeCell ref="E31:E32"/>
    <mergeCell ref="A25:A26"/>
    <mergeCell ref="B25:B26"/>
    <mergeCell ref="C25:C26"/>
    <mergeCell ref="E25:E26"/>
    <mergeCell ref="A27:A28"/>
    <mergeCell ref="B27:B28"/>
    <mergeCell ref="C27:C28"/>
    <mergeCell ref="E27:E28"/>
    <mergeCell ref="A21:A22"/>
    <mergeCell ref="B21:B22"/>
    <mergeCell ref="C21:C22"/>
    <mergeCell ref="E21:E22"/>
    <mergeCell ref="A23:A24"/>
    <mergeCell ref="B23:B24"/>
    <mergeCell ref="C23:C24"/>
    <mergeCell ref="A17:A18"/>
    <mergeCell ref="B17:B18"/>
    <mergeCell ref="C17:C18"/>
    <mergeCell ref="E17:E18"/>
    <mergeCell ref="A19:A20"/>
    <mergeCell ref="B19:B20"/>
    <mergeCell ref="C19:C20"/>
    <mergeCell ref="E19:E20"/>
    <mergeCell ref="A15:A16"/>
    <mergeCell ref="B15:B16"/>
    <mergeCell ref="C15:C16"/>
    <mergeCell ref="E15:E16"/>
    <mergeCell ref="A9:A10"/>
    <mergeCell ref="B9:B10"/>
    <mergeCell ref="C9:C10"/>
    <mergeCell ref="E9:E10"/>
    <mergeCell ref="A11:A12"/>
    <mergeCell ref="B11:B12"/>
    <mergeCell ref="C11:C12"/>
    <mergeCell ref="E11:E12"/>
    <mergeCell ref="A4:A5"/>
    <mergeCell ref="B4:B5"/>
    <mergeCell ref="C4:C5"/>
    <mergeCell ref="E4:E5"/>
    <mergeCell ref="A7:A8"/>
    <mergeCell ref="B7:B8"/>
    <mergeCell ref="C7:C8"/>
    <mergeCell ref="E7:E8"/>
    <mergeCell ref="A13:A14"/>
    <mergeCell ref="B13:B14"/>
    <mergeCell ref="C13:C14"/>
    <mergeCell ref="E13:E14"/>
  </mergeCells>
  <hyperlinks>
    <hyperlink ref="E4" r:id="rId1" display="mailto:georg.stoetzel@t-online.de"/>
    <hyperlink ref="E7" r:id="rId2" display="mailto:Marcrompel@yahoo.de"/>
    <hyperlink ref="E9" r:id="rId3" display="mailto:carsten@meierfamily.de"/>
    <hyperlink ref="E11" r:id="rId4" display="mailto:klaus-donath@t-online.de"/>
    <hyperlink ref="E13" r:id="rId5" display="mailto:cornelius.heck@googlemail.com"/>
    <hyperlink ref="E15" r:id="rId6" display="mailto:Stephan.Klier@commerzbank.com"/>
    <hyperlink ref="E17" r:id="rId7" display="mailto:gabriela.arissen@t-online.de"/>
    <hyperlink ref="E19" r:id="rId8" display="mailto:birgit.stoetzel@web.de"/>
    <hyperlink ref="E21" r:id="rId9" display="mailto:m_stoetzel@web.de"/>
    <hyperlink ref="E23" r:id="rId10" display="mailto:manfredgerken@aol.com"/>
    <hyperlink ref="E24" r:id="rId11" display="mailto:manfred.gerken@sanofi-aventis.com"/>
    <hyperlink ref="E25" r:id="rId12" display="mailto:mk.burckhardt@t-online.de"/>
    <hyperlink ref="E27" r:id="rId13" display="mailto:fg@prophylaxe-info.com"/>
    <hyperlink ref="E29" r:id="rId14" display="mailto:Joachim.hasler@gmx.de"/>
    <hyperlink ref="E31" r:id="rId15" display="mailto:philip-emanuel.karschuck@unifr.ch"/>
    <hyperlink ref="E35" r:id="rId16" display="mailto:Lutz_Rodewald@web.de"/>
    <hyperlink ref="E38" r:id="rId17" display="mailto:volker@northoff.net"/>
    <hyperlink ref="E40" r:id="rId18" display="mailto:reinecke.tobias@gmail.com"/>
    <hyperlink ref="E42" r:id="rId19" display="mailto:suedbrack@googlemail.com"/>
    <hyperlink ref="E45" r:id="rId20" display="mailto:privat@northoff.com"/>
    <hyperlink ref="E46" r:id="rId21" display="mailto:emosel@t-online.de"/>
    <hyperlink ref="E48" r:id="rId22" display="mailto:Schreiner.frank@web.de"/>
    <hyperlink ref="E54" r:id="rId23" display="mailto:Reiner.gutermuth@web.de"/>
    <hyperlink ref="E57" r:id="rId24" display="mailto:markus@werckmeister.de"/>
    <hyperlink ref="E59" r:id="rId25" display="mailto:regina@werckmeister.de"/>
    <hyperlink ref="E61" r:id="rId26" display="mailto:hans-martin.hiller@gmx.net"/>
    <hyperlink ref="E63" r:id="rId27" display="mailto:breede@gmx.de"/>
    <hyperlink ref="E65" r:id="rId28" display="mailto:cordi.sticher@gmx.de"/>
    <hyperlink ref="E67" r:id="rId29" display="mailto:mascheidler@gmail.com"/>
    <hyperlink ref="E73" r:id="rId30" display="mailto:Jutta.roese@email.de"/>
    <hyperlink ref="E75" r:id="rId31" display="mailto:Ulrike.Heck@gmail.com"/>
    <hyperlink ref="E77" r:id="rId32" display="mailto:birgitgerken@aol.com"/>
    <hyperlink ref="E79" r:id="rId33" display="mailto:khenrikgerken@aol.com"/>
    <hyperlink ref="E81" r:id="rId34" display="mailto:hcgerken@aol.com"/>
    <hyperlink ref="E83" r:id="rId35" display="mailto:glaesers@t-online.de"/>
    <hyperlink ref="E85" r:id="rId36" display="mailto:schroedersabine@t-online.de"/>
    <hyperlink ref="E87" r:id="rId37" display="mailto:roosnati@gmail.com"/>
    <hyperlink ref="E89" r:id="rId38" display="mailto:roosnati@gmail.com"/>
    <hyperlink ref="E91" r:id="rId39" display="mailto:roosnati@gmail.com"/>
    <hyperlink ref="E93" r:id="rId40" display="mailto:winkleralexander@ymail.com"/>
    <hyperlink ref="E95" r:id="rId41" display="mailto:kemaynadier@web.de"/>
    <hyperlink ref="E97" r:id="rId42" display="mailto:tlaxy@freenet.de"/>
    <hyperlink ref="E103" r:id="rId43" display="mailto:info@luebeck-segler.de"/>
    <hyperlink ref="E105" r:id="rId44" display="mailto:ronaldoseidel@gmx.de"/>
    <hyperlink ref="E107" r:id="rId45" display="mailto:Beatrice@vonsydow.de"/>
    <hyperlink ref="E109" r:id="rId46" display="mailto:Claudia.dany@gmx.de"/>
    <hyperlink ref="E111" r:id="rId47" display="mailto:webmaster@cumuluscongestus.de"/>
    <hyperlink ref="E113" r:id="rId48" display="mailto:kiacsek@t-online.de"/>
    <hyperlink ref="E124" r:id="rId49" display="mailto:manfredgerken@aol.com"/>
    <hyperlink ref="E127" r:id="rId50" display="mailto:Roland.wollnik@t-online.de"/>
    <hyperlink ref="E128" r:id="rId51" display="mailto:v.kammel@t-online.de"/>
    <hyperlink ref="E129" r:id="rId52" display="mailto:entzian@ogaw.de"/>
    <hyperlink ref="E130" r:id="rId53" display="mailto:Karl-august.schmidt@gmx.de"/>
    <hyperlink ref="E131" r:id="rId54" display="mailto:vanni.jo@gmail.com"/>
    <hyperlink ref="E132" r:id="rId55" display="mailto:p.gwosdz@gmx.de"/>
    <hyperlink ref="E133" r:id="rId56" display="mailto:sohansen@web.de"/>
    <hyperlink ref="E134" r:id="rId57" display="mailto:karen.hoyndorf@t-online.de"/>
    <hyperlink ref="E135" r:id="rId58" display="mailto:praxis.steffenadler@gmx.de"/>
    <hyperlink ref="E2" r:id="rId59"/>
    <hyperlink ref="E115" r:id="rId60"/>
    <hyperlink ref="E117" r:id="rId61"/>
  </hyperlinks>
  <pageMargins left="0.78740157480314965" right="0.78740157480314965" top="1.1811023622047245" bottom="0.78740157480314965" header="0.39370078740157483" footer="0.39370078740157483"/>
  <pageSetup paperSize="9" scale="81" fitToHeight="0" orientation="landscape" r:id="rId62"/>
  <headerFooter alignWithMargins="0">
    <oddHeader xml:space="preserve">&amp;L&amp;12Mitgliederliste 15.01.2018&amp;C&amp;"Arial,Fett"&amp;12&amp;K002060Friedrichsdorfer Yachtclub e. V.&amp;R&amp;G
</oddHeader>
    <oddFooter>&amp;L&amp;12Carsten Meier&amp;C&amp;12Druckdatum: &amp;D&amp;R&amp;12&amp;P/&amp;N</oddFooter>
  </headerFooter>
  <rowBreaks count="3" manualBreakCount="3">
    <brk id="64" max="16383" man="1"/>
    <brk id="86" max="16383" man="1"/>
    <brk id="121" max="16383" man="1"/>
  </rowBreaks>
  <drawing r:id="rId63"/>
  <legacyDrawingHF r:id="rId6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7"/>
  <sheetViews>
    <sheetView tabSelected="1" zoomScale="115" zoomScaleNormal="115" zoomScaleSheetLayoutView="85" zoomScalePageLayoutView="70" workbookViewId="0">
      <pane ySplit="1" topLeftCell="A107" activePane="bottomLeft" state="frozen"/>
      <selection pane="bottomLeft" activeCell="A120" sqref="A120:E121"/>
    </sheetView>
  </sheetViews>
  <sheetFormatPr baseColWidth="10" defaultColWidth="11.42578125" defaultRowHeight="15" x14ac:dyDescent="0.2"/>
  <cols>
    <col min="1" max="1" width="4.5703125" style="17" bestFit="1" customWidth="1"/>
    <col min="2" max="2" width="32.7109375" style="17" customWidth="1"/>
    <col min="3" max="3" width="14.140625" style="17" bestFit="1" customWidth="1"/>
    <col min="4" max="4" width="51.5703125" style="17" bestFit="1" customWidth="1"/>
    <col min="5" max="5" width="44.28515625" style="17" customWidth="1"/>
    <col min="6" max="16384" width="11.42578125" style="17"/>
  </cols>
  <sheetData>
    <row r="1" spans="1:5" ht="16.5" thickBot="1" x14ac:dyDescent="0.25">
      <c r="A1" s="46" t="s">
        <v>28</v>
      </c>
      <c r="B1" s="46" t="s">
        <v>29</v>
      </c>
      <c r="C1" s="46" t="s">
        <v>30</v>
      </c>
      <c r="D1" s="46" t="s">
        <v>31</v>
      </c>
      <c r="E1" s="46" t="s">
        <v>32</v>
      </c>
    </row>
    <row r="2" spans="1:5" ht="15.75" x14ac:dyDescent="0.2">
      <c r="A2" s="51">
        <v>1</v>
      </c>
      <c r="B2" s="48" t="s">
        <v>33</v>
      </c>
      <c r="C2" s="51" t="s">
        <v>285</v>
      </c>
      <c r="D2" s="50" t="s">
        <v>34</v>
      </c>
      <c r="E2" s="47" t="s">
        <v>35</v>
      </c>
    </row>
    <row r="3" spans="1:5" ht="15" customHeight="1" thickBot="1" x14ac:dyDescent="0.25">
      <c r="A3" s="20"/>
      <c r="B3" s="45"/>
      <c r="C3" s="20"/>
      <c r="D3" s="49" t="s">
        <v>219</v>
      </c>
      <c r="E3" s="16"/>
    </row>
    <row r="4" spans="1:5" x14ac:dyDescent="0.2">
      <c r="A4" s="76">
        <v>2</v>
      </c>
      <c r="B4" s="78" t="s">
        <v>36</v>
      </c>
      <c r="C4" s="76">
        <v>1950</v>
      </c>
      <c r="D4" s="18" t="s">
        <v>270</v>
      </c>
      <c r="E4" s="80" t="s">
        <v>37</v>
      </c>
    </row>
    <row r="5" spans="1:5" ht="15.75" thickBot="1" x14ac:dyDescent="0.25">
      <c r="A5" s="77"/>
      <c r="B5" s="79"/>
      <c r="C5" s="77"/>
      <c r="D5" s="19" t="s">
        <v>220</v>
      </c>
      <c r="E5" s="81"/>
    </row>
    <row r="6" spans="1:5" ht="16.5" thickBot="1" x14ac:dyDescent="0.25">
      <c r="A6" s="20">
        <v>3</v>
      </c>
      <c r="B6" s="21" t="s">
        <v>38</v>
      </c>
      <c r="C6" s="22">
        <v>1959</v>
      </c>
      <c r="D6" s="19" t="s">
        <v>39</v>
      </c>
      <c r="E6" s="19"/>
    </row>
    <row r="7" spans="1:5" x14ac:dyDescent="0.2">
      <c r="A7" s="82">
        <v>4</v>
      </c>
      <c r="B7" s="83" t="s">
        <v>40</v>
      </c>
      <c r="C7" s="82">
        <v>1970</v>
      </c>
      <c r="D7" s="18" t="s">
        <v>272</v>
      </c>
      <c r="E7" s="84" t="s">
        <v>41</v>
      </c>
    </row>
    <row r="8" spans="1:5" ht="15.75" thickBot="1" x14ac:dyDescent="0.25">
      <c r="A8" s="77"/>
      <c r="B8" s="79"/>
      <c r="C8" s="77"/>
      <c r="D8" s="19" t="s">
        <v>221</v>
      </c>
      <c r="E8" s="81"/>
    </row>
    <row r="9" spans="1:5" x14ac:dyDescent="0.2">
      <c r="A9" s="82">
        <v>5</v>
      </c>
      <c r="B9" s="83" t="s">
        <v>42</v>
      </c>
      <c r="C9" s="82">
        <v>1960</v>
      </c>
      <c r="D9" s="18" t="s">
        <v>213</v>
      </c>
      <c r="E9" s="84" t="s">
        <v>43</v>
      </c>
    </row>
    <row r="10" spans="1:5" ht="15.75" thickBot="1" x14ac:dyDescent="0.25">
      <c r="A10" s="77"/>
      <c r="B10" s="79"/>
      <c r="C10" s="77"/>
      <c r="D10" s="19" t="s">
        <v>222</v>
      </c>
      <c r="E10" s="81"/>
    </row>
    <row r="11" spans="1:5" x14ac:dyDescent="0.2">
      <c r="A11" s="82">
        <v>6</v>
      </c>
      <c r="B11" s="83" t="s">
        <v>44</v>
      </c>
      <c r="C11" s="82" t="s">
        <v>285</v>
      </c>
      <c r="D11" s="18" t="s">
        <v>217</v>
      </c>
      <c r="E11" s="84" t="s">
        <v>45</v>
      </c>
    </row>
    <row r="12" spans="1:5" ht="15.75" thickBot="1" x14ac:dyDescent="0.25">
      <c r="A12" s="77"/>
      <c r="B12" s="79"/>
      <c r="C12" s="77"/>
      <c r="D12" s="19" t="s">
        <v>218</v>
      </c>
      <c r="E12" s="81"/>
    </row>
    <row r="13" spans="1:5" x14ac:dyDescent="0.2">
      <c r="A13" s="82">
        <v>7</v>
      </c>
      <c r="B13" s="83" t="s">
        <v>46</v>
      </c>
      <c r="C13" s="82">
        <v>1958</v>
      </c>
      <c r="D13" s="18" t="s">
        <v>149</v>
      </c>
      <c r="E13" s="84" t="s">
        <v>47</v>
      </c>
    </row>
    <row r="14" spans="1:5" ht="15.75" thickBot="1" x14ac:dyDescent="0.25">
      <c r="A14" s="77"/>
      <c r="B14" s="79"/>
      <c r="C14" s="77"/>
      <c r="D14" s="19" t="s">
        <v>216</v>
      </c>
      <c r="E14" s="81"/>
    </row>
    <row r="15" spans="1:5" x14ac:dyDescent="0.2">
      <c r="A15" s="82">
        <v>8</v>
      </c>
      <c r="B15" s="83" t="s">
        <v>48</v>
      </c>
      <c r="C15" s="82">
        <v>1962</v>
      </c>
      <c r="D15" s="18" t="s">
        <v>273</v>
      </c>
      <c r="E15" s="84" t="s">
        <v>49</v>
      </c>
    </row>
    <row r="16" spans="1:5" ht="15.75" thickBot="1" x14ac:dyDescent="0.25">
      <c r="A16" s="77"/>
      <c r="B16" s="79"/>
      <c r="C16" s="77"/>
      <c r="D16" s="23" t="s">
        <v>215</v>
      </c>
      <c r="E16" s="81"/>
    </row>
    <row r="17" spans="1:5" x14ac:dyDescent="0.2">
      <c r="A17" s="82">
        <v>9</v>
      </c>
      <c r="B17" s="83" t="s">
        <v>50</v>
      </c>
      <c r="C17" s="82" t="s">
        <v>285</v>
      </c>
      <c r="D17" s="18" t="s">
        <v>34</v>
      </c>
      <c r="E17" s="84" t="s">
        <v>51</v>
      </c>
    </row>
    <row r="18" spans="1:5" ht="15.75" thickBot="1" x14ac:dyDescent="0.25">
      <c r="A18" s="77"/>
      <c r="B18" s="79"/>
      <c r="C18" s="77"/>
      <c r="D18" s="19" t="s">
        <v>214</v>
      </c>
      <c r="E18" s="81"/>
    </row>
    <row r="19" spans="1:5" x14ac:dyDescent="0.2">
      <c r="A19" s="82">
        <v>10</v>
      </c>
      <c r="B19" s="83" t="s">
        <v>52</v>
      </c>
      <c r="C19" s="82">
        <v>1954</v>
      </c>
      <c r="D19" s="18" t="s">
        <v>270</v>
      </c>
      <c r="E19" s="84" t="s">
        <v>54</v>
      </c>
    </row>
    <row r="20" spans="1:5" ht="15.75" thickBot="1" x14ac:dyDescent="0.25">
      <c r="A20" s="77"/>
      <c r="B20" s="79"/>
      <c r="C20" s="77"/>
      <c r="D20" s="19" t="s">
        <v>53</v>
      </c>
      <c r="E20" s="81"/>
    </row>
    <row r="21" spans="1:5" x14ac:dyDescent="0.2">
      <c r="A21" s="82">
        <v>11</v>
      </c>
      <c r="B21" s="83" t="s">
        <v>55</v>
      </c>
      <c r="C21" s="82">
        <v>1984</v>
      </c>
      <c r="D21" s="18" t="s">
        <v>56</v>
      </c>
      <c r="E21" s="84" t="s">
        <v>58</v>
      </c>
    </row>
    <row r="22" spans="1:5" ht="15.75" thickBot="1" x14ac:dyDescent="0.25">
      <c r="A22" s="77"/>
      <c r="B22" s="79"/>
      <c r="C22" s="77"/>
      <c r="D22" s="19" t="s">
        <v>57</v>
      </c>
      <c r="E22" s="81"/>
    </row>
    <row r="23" spans="1:5" x14ac:dyDescent="0.2">
      <c r="A23" s="82">
        <v>12</v>
      </c>
      <c r="B23" s="83" t="s">
        <v>59</v>
      </c>
      <c r="C23" s="82">
        <v>1955</v>
      </c>
      <c r="D23" s="18" t="s">
        <v>153</v>
      </c>
      <c r="E23" s="24" t="s">
        <v>61</v>
      </c>
    </row>
    <row r="24" spans="1:5" ht="15.75" thickBot="1" x14ac:dyDescent="0.25">
      <c r="A24" s="77"/>
      <c r="B24" s="79"/>
      <c r="C24" s="77"/>
      <c r="D24" s="19" t="s">
        <v>60</v>
      </c>
      <c r="E24" s="25" t="s">
        <v>62</v>
      </c>
    </row>
    <row r="25" spans="1:5" x14ac:dyDescent="0.2">
      <c r="A25" s="82">
        <v>13</v>
      </c>
      <c r="B25" s="83" t="s">
        <v>63</v>
      </c>
      <c r="C25" s="82">
        <v>1949</v>
      </c>
      <c r="D25" s="18" t="s">
        <v>64</v>
      </c>
      <c r="E25" s="84" t="s">
        <v>66</v>
      </c>
    </row>
    <row r="26" spans="1:5" ht="15.75" thickBot="1" x14ac:dyDescent="0.25">
      <c r="A26" s="77"/>
      <c r="B26" s="79"/>
      <c r="C26" s="77"/>
      <c r="D26" s="19" t="s">
        <v>65</v>
      </c>
      <c r="E26" s="81"/>
    </row>
    <row r="27" spans="1:5" x14ac:dyDescent="0.2">
      <c r="A27" s="82">
        <v>14</v>
      </c>
      <c r="B27" s="83" t="s">
        <v>67</v>
      </c>
      <c r="C27" s="82">
        <v>1964</v>
      </c>
      <c r="D27" s="18" t="s">
        <v>68</v>
      </c>
      <c r="E27" s="84" t="s">
        <v>70</v>
      </c>
    </row>
    <row r="28" spans="1:5" ht="15.75" thickBot="1" x14ac:dyDescent="0.25">
      <c r="A28" s="77"/>
      <c r="B28" s="79"/>
      <c r="C28" s="77"/>
      <c r="D28" s="19" t="s">
        <v>69</v>
      </c>
      <c r="E28" s="81"/>
    </row>
    <row r="29" spans="1:5" x14ac:dyDescent="0.2">
      <c r="A29" s="82">
        <v>15</v>
      </c>
      <c r="B29" s="83" t="s">
        <v>71</v>
      </c>
      <c r="C29" s="82">
        <v>1958</v>
      </c>
      <c r="D29" s="18" t="s">
        <v>271</v>
      </c>
      <c r="E29" s="84" t="s">
        <v>73</v>
      </c>
    </row>
    <row r="30" spans="1:5" ht="15.75" thickBot="1" x14ac:dyDescent="0.25">
      <c r="A30" s="77"/>
      <c r="B30" s="79"/>
      <c r="C30" s="77"/>
      <c r="D30" s="19" t="s">
        <v>72</v>
      </c>
      <c r="E30" s="81"/>
    </row>
    <row r="31" spans="1:5" x14ac:dyDescent="0.2">
      <c r="A31" s="82">
        <v>16</v>
      </c>
      <c r="B31" s="83" t="s">
        <v>74</v>
      </c>
      <c r="C31" s="82">
        <v>1982</v>
      </c>
      <c r="D31" s="18" t="s">
        <v>75</v>
      </c>
      <c r="E31" s="84" t="s">
        <v>77</v>
      </c>
    </row>
    <row r="32" spans="1:5" ht="15.75" thickBot="1" x14ac:dyDescent="0.25">
      <c r="A32" s="77"/>
      <c r="B32" s="79"/>
      <c r="C32" s="77"/>
      <c r="D32" s="19" t="s">
        <v>76</v>
      </c>
      <c r="E32" s="81"/>
    </row>
    <row r="33" spans="1:5" x14ac:dyDescent="0.2">
      <c r="A33" s="82">
        <v>17</v>
      </c>
      <c r="B33" s="83" t="s">
        <v>78</v>
      </c>
      <c r="C33" s="82">
        <v>1954</v>
      </c>
      <c r="D33" s="18" t="s">
        <v>79</v>
      </c>
      <c r="E33" s="85" t="s">
        <v>81</v>
      </c>
    </row>
    <row r="34" spans="1:5" ht="15.75" thickBot="1" x14ac:dyDescent="0.25">
      <c r="A34" s="77"/>
      <c r="B34" s="79"/>
      <c r="C34" s="77"/>
      <c r="D34" s="19" t="s">
        <v>80</v>
      </c>
      <c r="E34" s="86"/>
    </row>
    <row r="35" spans="1:5" x14ac:dyDescent="0.2">
      <c r="A35" s="82">
        <v>18</v>
      </c>
      <c r="B35" s="83" t="s">
        <v>82</v>
      </c>
      <c r="C35" s="82">
        <v>1959</v>
      </c>
      <c r="D35" s="18" t="s">
        <v>83</v>
      </c>
      <c r="E35" s="84" t="s">
        <v>85</v>
      </c>
    </row>
    <row r="36" spans="1:5" ht="15.75" thickBot="1" x14ac:dyDescent="0.25">
      <c r="A36" s="77"/>
      <c r="B36" s="79"/>
      <c r="C36" s="77"/>
      <c r="D36" s="19" t="s">
        <v>84</v>
      </c>
      <c r="E36" s="81"/>
    </row>
    <row r="37" spans="1:5" x14ac:dyDescent="0.2">
      <c r="A37" s="82">
        <v>19</v>
      </c>
      <c r="B37" s="83" t="s">
        <v>86</v>
      </c>
      <c r="C37" s="82">
        <v>1958</v>
      </c>
      <c r="D37" s="18" t="s">
        <v>87</v>
      </c>
      <c r="E37" s="84" t="s">
        <v>89</v>
      </c>
    </row>
    <row r="38" spans="1:5" ht="15.75" thickBot="1" x14ac:dyDescent="0.25">
      <c r="A38" s="77"/>
      <c r="B38" s="79"/>
      <c r="C38" s="77"/>
      <c r="D38" s="19" t="s">
        <v>88</v>
      </c>
      <c r="E38" s="81"/>
    </row>
    <row r="39" spans="1:5" x14ac:dyDescent="0.2">
      <c r="A39" s="82">
        <v>20</v>
      </c>
      <c r="B39" s="83" t="s">
        <v>90</v>
      </c>
      <c r="C39" s="82">
        <v>1986</v>
      </c>
      <c r="D39" s="18" t="s">
        <v>91</v>
      </c>
      <c r="E39" s="84" t="s">
        <v>93</v>
      </c>
    </row>
    <row r="40" spans="1:5" ht="15.75" thickBot="1" x14ac:dyDescent="0.25">
      <c r="A40" s="77"/>
      <c r="B40" s="79"/>
      <c r="C40" s="77"/>
      <c r="D40" s="19" t="s">
        <v>92</v>
      </c>
      <c r="E40" s="81"/>
    </row>
    <row r="41" spans="1:5" x14ac:dyDescent="0.2">
      <c r="A41" s="82">
        <v>22</v>
      </c>
      <c r="B41" s="83" t="s">
        <v>94</v>
      </c>
      <c r="C41" s="82">
        <v>1955</v>
      </c>
      <c r="D41" s="18" t="s">
        <v>95</v>
      </c>
      <c r="E41" s="84" t="s">
        <v>97</v>
      </c>
    </row>
    <row r="42" spans="1:5" ht="15.75" thickBot="1" x14ac:dyDescent="0.25">
      <c r="A42" s="77"/>
      <c r="B42" s="79"/>
      <c r="C42" s="77"/>
      <c r="D42" s="19" t="s">
        <v>96</v>
      </c>
      <c r="E42" s="81"/>
    </row>
    <row r="43" spans="1:5" ht="30.75" thickBot="1" x14ac:dyDescent="0.25">
      <c r="A43" s="20">
        <v>-23</v>
      </c>
      <c r="B43" s="26" t="s">
        <v>98</v>
      </c>
      <c r="C43" s="22" t="s">
        <v>99</v>
      </c>
      <c r="D43" s="19"/>
      <c r="E43" s="19"/>
    </row>
    <row r="44" spans="1:5" ht="16.5" thickBot="1" x14ac:dyDescent="0.25">
      <c r="A44" s="20">
        <v>24</v>
      </c>
      <c r="B44" s="21" t="s">
        <v>100</v>
      </c>
      <c r="C44" s="22">
        <v>2002</v>
      </c>
      <c r="D44" s="19" t="s">
        <v>101</v>
      </c>
      <c r="E44" s="25" t="s">
        <v>102</v>
      </c>
    </row>
    <row r="45" spans="1:5" x14ac:dyDescent="0.2">
      <c r="A45" s="82">
        <v>25</v>
      </c>
      <c r="B45" s="83" t="s">
        <v>103</v>
      </c>
      <c r="C45" s="82">
        <v>1945</v>
      </c>
      <c r="D45" s="18" t="s">
        <v>104</v>
      </c>
      <c r="E45" s="84" t="s">
        <v>106</v>
      </c>
    </row>
    <row r="46" spans="1:5" ht="15.75" thickBot="1" x14ac:dyDescent="0.25">
      <c r="A46" s="77"/>
      <c r="B46" s="79"/>
      <c r="C46" s="77"/>
      <c r="D46" s="19" t="s">
        <v>105</v>
      </c>
      <c r="E46" s="81"/>
    </row>
    <row r="47" spans="1:5" x14ac:dyDescent="0.2">
      <c r="A47" s="82">
        <v>26</v>
      </c>
      <c r="B47" s="83" t="s">
        <v>107</v>
      </c>
      <c r="C47" s="82">
        <v>1967</v>
      </c>
      <c r="D47" s="18" t="s">
        <v>108</v>
      </c>
      <c r="E47" s="84" t="s">
        <v>110</v>
      </c>
    </row>
    <row r="48" spans="1:5" ht="15.75" thickBot="1" x14ac:dyDescent="0.25">
      <c r="A48" s="77"/>
      <c r="B48" s="79"/>
      <c r="C48" s="77"/>
      <c r="D48" s="19" t="s">
        <v>109</v>
      </c>
      <c r="E48" s="81"/>
    </row>
    <row r="49" spans="1:5" ht="16.5" thickBot="1" x14ac:dyDescent="0.25">
      <c r="A49" s="20">
        <v>27</v>
      </c>
      <c r="B49" s="21" t="s">
        <v>111</v>
      </c>
      <c r="C49" s="22">
        <v>1978</v>
      </c>
      <c r="D49" s="19" t="s">
        <v>108</v>
      </c>
      <c r="E49" s="19"/>
    </row>
    <row r="50" spans="1:5" ht="16.5" thickBot="1" x14ac:dyDescent="0.25">
      <c r="A50" s="20">
        <v>28</v>
      </c>
      <c r="B50" s="21" t="s">
        <v>4</v>
      </c>
      <c r="C50" s="22">
        <v>2003</v>
      </c>
      <c r="D50" s="19" t="s">
        <v>108</v>
      </c>
      <c r="E50" s="19"/>
    </row>
    <row r="51" spans="1:5" ht="16.5" thickBot="1" x14ac:dyDescent="0.25">
      <c r="A51" s="20">
        <v>29</v>
      </c>
      <c r="B51" s="21" t="s">
        <v>112</v>
      </c>
      <c r="C51" s="22">
        <v>2005</v>
      </c>
      <c r="D51" s="19" t="s">
        <v>108</v>
      </c>
      <c r="E51" s="19"/>
    </row>
    <row r="52" spans="1:5" ht="16.5" thickBot="1" x14ac:dyDescent="0.25">
      <c r="A52" s="20">
        <v>30</v>
      </c>
      <c r="B52" s="21" t="s">
        <v>113</v>
      </c>
      <c r="C52" s="22">
        <v>2011</v>
      </c>
      <c r="D52" s="19" t="s">
        <v>108</v>
      </c>
      <c r="E52" s="19"/>
    </row>
    <row r="53" spans="1:5" x14ac:dyDescent="0.2">
      <c r="A53" s="82">
        <v>31</v>
      </c>
      <c r="B53" s="83" t="s">
        <v>114</v>
      </c>
      <c r="C53" s="82">
        <v>1959</v>
      </c>
      <c r="D53" s="18" t="s">
        <v>115</v>
      </c>
      <c r="E53" s="84" t="s">
        <v>116</v>
      </c>
    </row>
    <row r="54" spans="1:5" ht="15.75" thickBot="1" x14ac:dyDescent="0.25">
      <c r="A54" s="77"/>
      <c r="B54" s="79"/>
      <c r="C54" s="77"/>
      <c r="D54" s="28" t="s">
        <v>223</v>
      </c>
      <c r="E54" s="81"/>
    </row>
    <row r="55" spans="1:5" ht="16.5" thickBot="1" x14ac:dyDescent="0.25">
      <c r="A55" s="20">
        <v>32</v>
      </c>
      <c r="B55" s="21" t="s">
        <v>117</v>
      </c>
      <c r="C55" s="22">
        <v>2004</v>
      </c>
      <c r="D55" s="19" t="s">
        <v>115</v>
      </c>
      <c r="E55" s="19"/>
    </row>
    <row r="56" spans="1:5" x14ac:dyDescent="0.2">
      <c r="A56" s="82">
        <v>33</v>
      </c>
      <c r="B56" s="83" t="s">
        <v>118</v>
      </c>
      <c r="C56" s="82">
        <v>1964</v>
      </c>
      <c r="D56" s="18" t="s">
        <v>119</v>
      </c>
      <c r="E56" s="84" t="s">
        <v>121</v>
      </c>
    </row>
    <row r="57" spans="1:5" ht="15.75" thickBot="1" x14ac:dyDescent="0.25">
      <c r="A57" s="77"/>
      <c r="B57" s="79"/>
      <c r="C57" s="77"/>
      <c r="D57" s="19" t="s">
        <v>120</v>
      </c>
      <c r="E57" s="81"/>
    </row>
    <row r="58" spans="1:5" ht="16.5" thickBot="1" x14ac:dyDescent="0.25">
      <c r="A58" s="20">
        <v>34</v>
      </c>
      <c r="B58" s="21" t="s">
        <v>122</v>
      </c>
      <c r="C58" s="22">
        <v>1963</v>
      </c>
      <c r="D58" s="19" t="s">
        <v>119</v>
      </c>
      <c r="E58" s="25" t="s">
        <v>123</v>
      </c>
    </row>
    <row r="59" spans="1:5" ht="16.5" thickBot="1" x14ac:dyDescent="0.25">
      <c r="A59" s="20">
        <v>35</v>
      </c>
      <c r="B59" s="21" t="s">
        <v>8</v>
      </c>
      <c r="C59" s="22">
        <v>2007</v>
      </c>
      <c r="D59" s="19" t="s">
        <v>119</v>
      </c>
      <c r="E59" s="19"/>
    </row>
    <row r="60" spans="1:5" x14ac:dyDescent="0.2">
      <c r="A60" s="82">
        <v>36</v>
      </c>
      <c r="B60" s="83" t="s">
        <v>124</v>
      </c>
      <c r="C60" s="82">
        <v>1959</v>
      </c>
      <c r="D60" s="18" t="s">
        <v>125</v>
      </c>
      <c r="E60" s="84" t="s">
        <v>127</v>
      </c>
    </row>
    <row r="61" spans="1:5" ht="15.75" thickBot="1" x14ac:dyDescent="0.25">
      <c r="A61" s="77"/>
      <c r="B61" s="79"/>
      <c r="C61" s="77"/>
      <c r="D61" s="19" t="s">
        <v>126</v>
      </c>
      <c r="E61" s="81"/>
    </row>
    <row r="62" spans="1:5" x14ac:dyDescent="0.2">
      <c r="A62" s="82">
        <v>37</v>
      </c>
      <c r="B62" s="83" t="s">
        <v>128</v>
      </c>
      <c r="C62" s="82">
        <v>1967</v>
      </c>
      <c r="D62" s="18" t="s">
        <v>129</v>
      </c>
      <c r="E62" s="84" t="s">
        <v>131</v>
      </c>
    </row>
    <row r="63" spans="1:5" ht="15.75" thickBot="1" x14ac:dyDescent="0.25">
      <c r="A63" s="77"/>
      <c r="B63" s="79"/>
      <c r="C63" s="77"/>
      <c r="D63" s="19" t="s">
        <v>130</v>
      </c>
      <c r="E63" s="81"/>
    </row>
    <row r="64" spans="1:5" x14ac:dyDescent="0.2">
      <c r="A64" s="82">
        <v>38</v>
      </c>
      <c r="B64" s="83" t="s">
        <v>6</v>
      </c>
      <c r="C64" s="82">
        <v>2003</v>
      </c>
      <c r="D64" s="18" t="s">
        <v>132</v>
      </c>
      <c r="E64" s="84" t="s">
        <v>134</v>
      </c>
    </row>
    <row r="65" spans="1:5" ht="15.75" thickBot="1" x14ac:dyDescent="0.25">
      <c r="A65" s="77"/>
      <c r="B65" s="79"/>
      <c r="C65" s="77"/>
      <c r="D65" s="19" t="s">
        <v>133</v>
      </c>
      <c r="E65" s="81"/>
    </row>
    <row r="66" spans="1:5" x14ac:dyDescent="0.2">
      <c r="A66" s="82">
        <v>39</v>
      </c>
      <c r="B66" s="83" t="s">
        <v>135</v>
      </c>
      <c r="C66" s="82">
        <v>1969</v>
      </c>
      <c r="D66" s="18" t="s">
        <v>136</v>
      </c>
      <c r="E66" s="84" t="s">
        <v>138</v>
      </c>
    </row>
    <row r="67" spans="1:5" ht="15.75" thickBot="1" x14ac:dyDescent="0.25">
      <c r="A67" s="77"/>
      <c r="B67" s="79"/>
      <c r="C67" s="77"/>
      <c r="D67" s="19" t="s">
        <v>137</v>
      </c>
      <c r="E67" s="81"/>
    </row>
    <row r="68" spans="1:5" ht="30.75" thickBot="1" x14ac:dyDescent="0.25">
      <c r="A68" s="20">
        <v>-40</v>
      </c>
      <c r="B68" s="26" t="s">
        <v>139</v>
      </c>
      <c r="C68" s="27" t="s">
        <v>229</v>
      </c>
      <c r="D68" s="19"/>
      <c r="E68" s="19"/>
    </row>
    <row r="69" spans="1:5" ht="30.75" thickBot="1" x14ac:dyDescent="0.25">
      <c r="A69" s="20">
        <v>-41</v>
      </c>
      <c r="B69" s="26" t="s">
        <v>140</v>
      </c>
      <c r="C69" s="27" t="s">
        <v>229</v>
      </c>
      <c r="D69" s="19"/>
      <c r="E69" s="19"/>
    </row>
    <row r="70" spans="1:5" ht="30.75" thickBot="1" x14ac:dyDescent="0.25">
      <c r="A70" s="20">
        <v>-42</v>
      </c>
      <c r="B70" s="26" t="s">
        <v>141</v>
      </c>
      <c r="C70" s="27" t="s">
        <v>229</v>
      </c>
      <c r="D70" s="19"/>
      <c r="E70" s="19"/>
    </row>
    <row r="71" spans="1:5" ht="30.75" thickBot="1" x14ac:dyDescent="0.25">
      <c r="A71" s="20">
        <v>-43</v>
      </c>
      <c r="B71" s="26" t="s">
        <v>142</v>
      </c>
      <c r="C71" s="27" t="s">
        <v>143</v>
      </c>
      <c r="D71" s="19"/>
      <c r="E71" s="19"/>
    </row>
    <row r="72" spans="1:5" x14ac:dyDescent="0.2">
      <c r="A72" s="82">
        <v>44</v>
      </c>
      <c r="B72" s="83" t="s">
        <v>144</v>
      </c>
      <c r="C72" s="82">
        <v>1958</v>
      </c>
      <c r="D72" s="18" t="s">
        <v>145</v>
      </c>
      <c r="E72" s="84" t="s">
        <v>147</v>
      </c>
    </row>
    <row r="73" spans="1:5" ht="15.75" thickBot="1" x14ac:dyDescent="0.25">
      <c r="A73" s="77"/>
      <c r="B73" s="79"/>
      <c r="C73" s="77"/>
      <c r="D73" s="19" t="s">
        <v>146</v>
      </c>
      <c r="E73" s="81"/>
    </row>
    <row r="74" spans="1:5" x14ac:dyDescent="0.2">
      <c r="A74" s="82">
        <v>45</v>
      </c>
      <c r="B74" s="83" t="s">
        <v>148</v>
      </c>
      <c r="C74" s="82">
        <v>1958</v>
      </c>
      <c r="D74" s="18" t="s">
        <v>149</v>
      </c>
      <c r="E74" s="84" t="s">
        <v>151</v>
      </c>
    </row>
    <row r="75" spans="1:5" ht="15.75" thickBot="1" x14ac:dyDescent="0.25">
      <c r="A75" s="77"/>
      <c r="B75" s="79"/>
      <c r="C75" s="77"/>
      <c r="D75" s="19" t="s">
        <v>150</v>
      </c>
      <c r="E75" s="81"/>
    </row>
    <row r="76" spans="1:5" x14ac:dyDescent="0.2">
      <c r="A76" s="82">
        <v>46</v>
      </c>
      <c r="B76" s="83" t="s">
        <v>152</v>
      </c>
      <c r="C76" s="82">
        <v>1958</v>
      </c>
      <c r="D76" s="18" t="s">
        <v>153</v>
      </c>
      <c r="E76" s="84" t="s">
        <v>155</v>
      </c>
    </row>
    <row r="77" spans="1:5" ht="15.75" thickBot="1" x14ac:dyDescent="0.25">
      <c r="A77" s="77"/>
      <c r="B77" s="79"/>
      <c r="C77" s="77"/>
      <c r="D77" s="19" t="s">
        <v>154</v>
      </c>
      <c r="E77" s="81"/>
    </row>
    <row r="78" spans="1:5" x14ac:dyDescent="0.2">
      <c r="A78" s="82">
        <v>47</v>
      </c>
      <c r="B78" s="83" t="s">
        <v>156</v>
      </c>
      <c r="C78" s="82">
        <v>1993</v>
      </c>
      <c r="D78" s="18" t="s">
        <v>153</v>
      </c>
      <c r="E78" s="84" t="s">
        <v>158</v>
      </c>
    </row>
    <row r="79" spans="1:5" ht="15.75" thickBot="1" x14ac:dyDescent="0.25">
      <c r="A79" s="77"/>
      <c r="B79" s="79"/>
      <c r="C79" s="77"/>
      <c r="D79" s="19" t="s">
        <v>157</v>
      </c>
      <c r="E79" s="81"/>
    </row>
    <row r="80" spans="1:5" x14ac:dyDescent="0.2">
      <c r="A80" s="82">
        <v>48</v>
      </c>
      <c r="B80" s="83" t="s">
        <v>159</v>
      </c>
      <c r="C80" s="82">
        <v>1994</v>
      </c>
      <c r="D80" s="18" t="s">
        <v>153</v>
      </c>
      <c r="E80" s="84" t="s">
        <v>161</v>
      </c>
    </row>
    <row r="81" spans="1:5" ht="15.75" thickBot="1" x14ac:dyDescent="0.25">
      <c r="A81" s="77"/>
      <c r="B81" s="79"/>
      <c r="C81" s="77"/>
      <c r="D81" s="19" t="s">
        <v>160</v>
      </c>
      <c r="E81" s="81"/>
    </row>
    <row r="82" spans="1:5" x14ac:dyDescent="0.2">
      <c r="A82" s="82">
        <v>49</v>
      </c>
      <c r="B82" s="83" t="s">
        <v>162</v>
      </c>
      <c r="C82" s="82">
        <v>1935</v>
      </c>
      <c r="D82" s="18" t="s">
        <v>163</v>
      </c>
      <c r="E82" s="84" t="s">
        <v>165</v>
      </c>
    </row>
    <row r="83" spans="1:5" ht="15.75" thickBot="1" x14ac:dyDescent="0.25">
      <c r="A83" s="77"/>
      <c r="B83" s="79"/>
      <c r="C83" s="77"/>
      <c r="D83" s="19" t="s">
        <v>164</v>
      </c>
      <c r="E83" s="81"/>
    </row>
    <row r="84" spans="1:5" x14ac:dyDescent="0.2">
      <c r="A84" s="82">
        <v>51</v>
      </c>
      <c r="B84" s="83" t="s">
        <v>5</v>
      </c>
      <c r="C84" s="82">
        <v>2003</v>
      </c>
      <c r="D84" s="18" t="s">
        <v>166</v>
      </c>
      <c r="E84" s="84" t="s">
        <v>168</v>
      </c>
    </row>
    <row r="85" spans="1:5" ht="15.75" thickBot="1" x14ac:dyDescent="0.25">
      <c r="A85" s="77"/>
      <c r="B85" s="79"/>
      <c r="C85" s="77"/>
      <c r="D85" s="19" t="s">
        <v>167</v>
      </c>
      <c r="E85" s="81"/>
    </row>
    <row r="86" spans="1:5" x14ac:dyDescent="0.2">
      <c r="A86" s="82">
        <v>52</v>
      </c>
      <c r="B86" s="83" t="s">
        <v>9</v>
      </c>
      <c r="C86" s="82">
        <v>2002</v>
      </c>
      <c r="D86" s="18" t="s">
        <v>169</v>
      </c>
      <c r="E86" s="84" t="s">
        <v>171</v>
      </c>
    </row>
    <row r="87" spans="1:5" ht="15.75" thickBot="1" x14ac:dyDescent="0.25">
      <c r="A87" s="77"/>
      <c r="B87" s="79"/>
      <c r="C87" s="77"/>
      <c r="D87" s="19" t="s">
        <v>170</v>
      </c>
      <c r="E87" s="81"/>
    </row>
    <row r="88" spans="1:5" x14ac:dyDescent="0.2">
      <c r="A88" s="82">
        <v>53</v>
      </c>
      <c r="B88" s="83" t="s">
        <v>172</v>
      </c>
      <c r="C88" s="82">
        <v>2005</v>
      </c>
      <c r="D88" s="18" t="s">
        <v>169</v>
      </c>
      <c r="E88" s="84" t="s">
        <v>171</v>
      </c>
    </row>
    <row r="89" spans="1:5" ht="15.75" thickBot="1" x14ac:dyDescent="0.25">
      <c r="A89" s="77"/>
      <c r="B89" s="79"/>
      <c r="C89" s="77"/>
      <c r="D89" s="19" t="s">
        <v>173</v>
      </c>
      <c r="E89" s="81"/>
    </row>
    <row r="90" spans="1:5" x14ac:dyDescent="0.2">
      <c r="A90" s="82">
        <v>54</v>
      </c>
      <c r="B90" s="83" t="s">
        <v>174</v>
      </c>
      <c r="C90" s="82">
        <v>1966</v>
      </c>
      <c r="D90" s="18" t="s">
        <v>169</v>
      </c>
      <c r="E90" s="84" t="s">
        <v>171</v>
      </c>
    </row>
    <row r="91" spans="1:5" ht="15.75" thickBot="1" x14ac:dyDescent="0.25">
      <c r="A91" s="77"/>
      <c r="B91" s="79"/>
      <c r="C91" s="77"/>
      <c r="D91" s="19" t="s">
        <v>175</v>
      </c>
      <c r="E91" s="81"/>
    </row>
    <row r="92" spans="1:5" x14ac:dyDescent="0.2">
      <c r="A92" s="82">
        <v>55</v>
      </c>
      <c r="B92" s="83" t="s">
        <v>176</v>
      </c>
      <c r="C92" s="82">
        <v>1968</v>
      </c>
      <c r="D92" s="18" t="s">
        <v>169</v>
      </c>
      <c r="E92" s="84" t="s">
        <v>178</v>
      </c>
    </row>
    <row r="93" spans="1:5" ht="15.75" thickBot="1" x14ac:dyDescent="0.25">
      <c r="A93" s="77"/>
      <c r="B93" s="79"/>
      <c r="C93" s="77"/>
      <c r="D93" s="19" t="s">
        <v>177</v>
      </c>
      <c r="E93" s="81"/>
    </row>
    <row r="94" spans="1:5" x14ac:dyDescent="0.2">
      <c r="A94" s="82">
        <v>56</v>
      </c>
      <c r="B94" s="83" t="s">
        <v>179</v>
      </c>
      <c r="C94" s="82" t="s">
        <v>284</v>
      </c>
      <c r="D94" s="18" t="s">
        <v>180</v>
      </c>
      <c r="E94" s="84" t="s">
        <v>182</v>
      </c>
    </row>
    <row r="95" spans="1:5" ht="15.75" thickBot="1" x14ac:dyDescent="0.25">
      <c r="A95" s="77"/>
      <c r="B95" s="79"/>
      <c r="C95" s="77"/>
      <c r="D95" s="19" t="s">
        <v>181</v>
      </c>
      <c r="E95" s="81"/>
    </row>
    <row r="96" spans="1:5" x14ac:dyDescent="0.2">
      <c r="A96" s="82">
        <v>57</v>
      </c>
      <c r="B96" s="83" t="s">
        <v>2</v>
      </c>
      <c r="C96" s="82" t="s">
        <v>284</v>
      </c>
      <c r="D96" s="18" t="s">
        <v>183</v>
      </c>
      <c r="E96" s="84" t="s">
        <v>185</v>
      </c>
    </row>
    <row r="97" spans="1:5" ht="15.75" thickBot="1" x14ac:dyDescent="0.25">
      <c r="A97" s="77"/>
      <c r="B97" s="79"/>
      <c r="C97" s="77"/>
      <c r="D97" s="19" t="s">
        <v>184</v>
      </c>
      <c r="E97" s="81"/>
    </row>
    <row r="98" spans="1:5" ht="15" customHeight="1" x14ac:dyDescent="0.2">
      <c r="A98" s="82">
        <v>58</v>
      </c>
      <c r="B98" s="87" t="s">
        <v>186</v>
      </c>
      <c r="C98" s="89" t="s">
        <v>228</v>
      </c>
      <c r="D98" s="18" t="s">
        <v>187</v>
      </c>
      <c r="E98" s="84" t="s">
        <v>189</v>
      </c>
    </row>
    <row r="99" spans="1:5" ht="15.75" thickBot="1" x14ac:dyDescent="0.25">
      <c r="A99" s="77"/>
      <c r="B99" s="88"/>
      <c r="C99" s="90"/>
      <c r="D99" s="19" t="s">
        <v>188</v>
      </c>
      <c r="E99" s="81"/>
    </row>
    <row r="100" spans="1:5" x14ac:dyDescent="0.2">
      <c r="A100" s="82">
        <v>59</v>
      </c>
      <c r="B100" s="87" t="s">
        <v>190</v>
      </c>
      <c r="C100" s="89" t="s">
        <v>228</v>
      </c>
      <c r="D100" s="18" t="s">
        <v>187</v>
      </c>
      <c r="E100" s="84" t="s">
        <v>189</v>
      </c>
    </row>
    <row r="101" spans="1:5" ht="15.75" thickBot="1" x14ac:dyDescent="0.25">
      <c r="A101" s="77"/>
      <c r="B101" s="88"/>
      <c r="C101" s="90"/>
      <c r="D101" s="19" t="s">
        <v>188</v>
      </c>
      <c r="E101" s="81"/>
    </row>
    <row r="102" spans="1:5" x14ac:dyDescent="0.2">
      <c r="A102" s="82">
        <v>60</v>
      </c>
      <c r="B102" s="83" t="s">
        <v>191</v>
      </c>
      <c r="C102" s="82">
        <v>1967</v>
      </c>
      <c r="D102" s="18" t="s">
        <v>192</v>
      </c>
      <c r="E102" s="84" t="s">
        <v>193</v>
      </c>
    </row>
    <row r="103" spans="1:5" ht="15.75" thickBot="1" x14ac:dyDescent="0.25">
      <c r="A103" s="77"/>
      <c r="B103" s="79"/>
      <c r="C103" s="77"/>
      <c r="D103" s="19" t="s">
        <v>224</v>
      </c>
      <c r="E103" s="81"/>
    </row>
    <row r="104" spans="1:5" x14ac:dyDescent="0.2">
      <c r="A104" s="82">
        <v>61</v>
      </c>
      <c r="B104" s="83" t="s">
        <v>194</v>
      </c>
      <c r="C104" s="82">
        <v>1969</v>
      </c>
      <c r="D104" s="18" t="s">
        <v>195</v>
      </c>
      <c r="E104" s="84" t="s">
        <v>197</v>
      </c>
    </row>
    <row r="105" spans="1:5" ht="15.75" thickBot="1" x14ac:dyDescent="0.25">
      <c r="A105" s="77"/>
      <c r="B105" s="79"/>
      <c r="C105" s="77"/>
      <c r="D105" s="19" t="s">
        <v>196</v>
      </c>
      <c r="E105" s="81"/>
    </row>
    <row r="106" spans="1:5" x14ac:dyDescent="0.2">
      <c r="A106" s="82">
        <v>62</v>
      </c>
      <c r="B106" s="83" t="s">
        <v>198</v>
      </c>
      <c r="C106" s="82" t="s">
        <v>284</v>
      </c>
      <c r="D106" s="18" t="s">
        <v>199</v>
      </c>
      <c r="E106" s="84" t="s">
        <v>201</v>
      </c>
    </row>
    <row r="107" spans="1:5" ht="15.75" thickBot="1" x14ac:dyDescent="0.25">
      <c r="A107" s="77"/>
      <c r="B107" s="79"/>
      <c r="C107" s="77"/>
      <c r="D107" s="19" t="s">
        <v>200</v>
      </c>
      <c r="E107" s="81"/>
    </row>
    <row r="108" spans="1:5" x14ac:dyDescent="0.2">
      <c r="A108" s="82">
        <v>63</v>
      </c>
      <c r="B108" s="83" t="s">
        <v>0</v>
      </c>
      <c r="C108" s="82">
        <v>2009</v>
      </c>
      <c r="D108" s="18" t="s">
        <v>202</v>
      </c>
      <c r="E108" s="84" t="s">
        <v>204</v>
      </c>
    </row>
    <row r="109" spans="1:5" ht="15.75" thickBot="1" x14ac:dyDescent="0.25">
      <c r="A109" s="77"/>
      <c r="B109" s="79"/>
      <c r="C109" s="77"/>
      <c r="D109" s="19" t="s">
        <v>203</v>
      </c>
      <c r="E109" s="81"/>
    </row>
    <row r="110" spans="1:5" x14ac:dyDescent="0.2">
      <c r="A110" s="82">
        <v>64</v>
      </c>
      <c r="B110" s="83" t="s">
        <v>205</v>
      </c>
      <c r="C110" s="82">
        <v>1953</v>
      </c>
      <c r="D110" s="18" t="s">
        <v>206</v>
      </c>
      <c r="E110" s="84" t="s">
        <v>208</v>
      </c>
    </row>
    <row r="111" spans="1:5" ht="15.75" thickBot="1" x14ac:dyDescent="0.25">
      <c r="A111" s="77"/>
      <c r="B111" s="79"/>
      <c r="C111" s="77"/>
      <c r="D111" s="19" t="s">
        <v>207</v>
      </c>
      <c r="E111" s="81"/>
    </row>
    <row r="112" spans="1:5" x14ac:dyDescent="0.2">
      <c r="A112" s="82">
        <v>65</v>
      </c>
      <c r="B112" s="83" t="s">
        <v>209</v>
      </c>
      <c r="C112" s="82">
        <v>2006</v>
      </c>
      <c r="D112" s="18" t="s">
        <v>210</v>
      </c>
      <c r="E112" s="84" t="s">
        <v>212</v>
      </c>
    </row>
    <row r="113" spans="1:5" ht="15.75" thickBot="1" x14ac:dyDescent="0.25">
      <c r="A113" s="77"/>
      <c r="B113" s="79"/>
      <c r="C113" s="77"/>
      <c r="D113" s="19" t="s">
        <v>211</v>
      </c>
      <c r="E113" s="81"/>
    </row>
    <row r="114" spans="1:5" ht="15.75" x14ac:dyDescent="0.2">
      <c r="A114" s="71">
        <v>66</v>
      </c>
      <c r="B114" s="72" t="s">
        <v>275</v>
      </c>
      <c r="C114" s="71">
        <v>1964</v>
      </c>
      <c r="D114" s="73" t="s">
        <v>276</v>
      </c>
      <c r="E114" s="74" t="s">
        <v>278</v>
      </c>
    </row>
    <row r="115" spans="1:5" ht="15.75" x14ac:dyDescent="0.2">
      <c r="A115" s="71"/>
      <c r="B115" s="72"/>
      <c r="C115" s="71"/>
      <c r="D115" s="73" t="s">
        <v>277</v>
      </c>
      <c r="E115" s="74"/>
    </row>
    <row r="116" spans="1:5" ht="15.75" x14ac:dyDescent="0.2">
      <c r="A116" s="71">
        <v>67</v>
      </c>
      <c r="B116" s="72" t="s">
        <v>279</v>
      </c>
      <c r="C116" s="71">
        <v>1964</v>
      </c>
      <c r="D116" s="73" t="s">
        <v>280</v>
      </c>
      <c r="E116" s="74" t="s">
        <v>282</v>
      </c>
    </row>
    <row r="117" spans="1:5" ht="15.75" x14ac:dyDescent="0.2">
      <c r="A117" s="71"/>
      <c r="B117" s="72"/>
      <c r="C117" s="71"/>
      <c r="D117" s="73" t="s">
        <v>281</v>
      </c>
      <c r="E117" s="74"/>
    </row>
    <row r="118" spans="1:5" ht="15.75" x14ac:dyDescent="0.2">
      <c r="A118" s="71">
        <v>68</v>
      </c>
      <c r="B118" s="72" t="s">
        <v>286</v>
      </c>
      <c r="C118" s="71">
        <v>1961</v>
      </c>
      <c r="D118" s="73" t="s">
        <v>287</v>
      </c>
      <c r="E118" s="74" t="s">
        <v>288</v>
      </c>
    </row>
    <row r="119" spans="1:5" ht="15.75" x14ac:dyDescent="0.2">
      <c r="A119" s="71"/>
      <c r="B119" s="72"/>
      <c r="C119" s="71"/>
      <c r="D119" s="73" t="s">
        <v>289</v>
      </c>
      <c r="E119" s="74"/>
    </row>
    <row r="120" spans="1:5" ht="15.75" x14ac:dyDescent="0.2">
      <c r="A120" s="71">
        <v>69</v>
      </c>
      <c r="B120" s="72" t="s">
        <v>290</v>
      </c>
      <c r="C120" s="71">
        <v>1969</v>
      </c>
      <c r="D120" s="73" t="s">
        <v>291</v>
      </c>
      <c r="E120" s="75" t="s">
        <v>293</v>
      </c>
    </row>
    <row r="121" spans="1:5" ht="15.75" x14ac:dyDescent="0.2">
      <c r="A121" s="71"/>
      <c r="B121" s="72"/>
      <c r="C121" s="71"/>
      <c r="D121" s="73" t="s">
        <v>292</v>
      </c>
      <c r="E121" s="74"/>
    </row>
    <row r="122" spans="1:5" ht="18.75" customHeight="1" x14ac:dyDescent="0.2"/>
    <row r="123" spans="1:5" ht="16.5" thickBot="1" x14ac:dyDescent="0.25">
      <c r="A123" s="92" t="s">
        <v>227</v>
      </c>
      <c r="B123" s="93"/>
      <c r="C123" s="93"/>
      <c r="D123" s="93"/>
      <c r="E123" s="94"/>
    </row>
    <row r="124" spans="1:5" ht="16.5" thickBot="1" x14ac:dyDescent="0.25">
      <c r="A124" s="34">
        <v>1</v>
      </c>
      <c r="B124" s="35" t="s">
        <v>225</v>
      </c>
      <c r="C124" s="36">
        <v>2010</v>
      </c>
      <c r="D124" s="37" t="s">
        <v>226</v>
      </c>
      <c r="E124" s="29" t="s">
        <v>61</v>
      </c>
    </row>
    <row r="125" spans="1:5" ht="5.0999999999999996" customHeight="1" thickBot="1" x14ac:dyDescent="0.25"/>
    <row r="126" spans="1:5" ht="15.75" x14ac:dyDescent="0.2">
      <c r="A126" s="95" t="s">
        <v>255</v>
      </c>
      <c r="B126" s="96"/>
      <c r="C126" s="96"/>
      <c r="D126" s="96"/>
      <c r="E126" s="97"/>
    </row>
    <row r="127" spans="1:5" ht="16.5" thickBot="1" x14ac:dyDescent="0.25">
      <c r="A127" s="20">
        <v>2</v>
      </c>
      <c r="B127" s="21" t="s">
        <v>230</v>
      </c>
      <c r="C127" s="38"/>
      <c r="D127" s="19" t="s">
        <v>231</v>
      </c>
      <c r="E127" s="25" t="s">
        <v>232</v>
      </c>
    </row>
    <row r="128" spans="1:5" ht="16.5" thickBot="1" x14ac:dyDescent="0.25">
      <c r="A128" s="20">
        <v>4</v>
      </c>
      <c r="B128" s="21" t="s">
        <v>233</v>
      </c>
      <c r="C128" s="38"/>
      <c r="D128" s="19" t="s">
        <v>234</v>
      </c>
      <c r="E128" s="25" t="s">
        <v>235</v>
      </c>
    </row>
    <row r="129" spans="1:5" ht="16.5" thickBot="1" x14ac:dyDescent="0.25">
      <c r="A129" s="20">
        <v>6</v>
      </c>
      <c r="B129" s="21" t="s">
        <v>238</v>
      </c>
      <c r="C129" s="38"/>
      <c r="D129" s="19" t="s">
        <v>239</v>
      </c>
      <c r="E129" s="25" t="s">
        <v>240</v>
      </c>
    </row>
    <row r="130" spans="1:5" ht="16.5" thickBot="1" x14ac:dyDescent="0.25">
      <c r="A130" s="20">
        <v>7</v>
      </c>
      <c r="B130" s="21" t="s">
        <v>241</v>
      </c>
      <c r="C130" s="38"/>
      <c r="D130" s="19" t="s">
        <v>256</v>
      </c>
      <c r="E130" s="25" t="s">
        <v>242</v>
      </c>
    </row>
    <row r="131" spans="1:5" ht="16.5" thickBot="1" x14ac:dyDescent="0.25">
      <c r="A131" s="20">
        <v>8</v>
      </c>
      <c r="B131" s="21" t="s">
        <v>243</v>
      </c>
      <c r="C131" s="38"/>
      <c r="D131" s="19" t="s">
        <v>244</v>
      </c>
      <c r="E131" s="25" t="s">
        <v>245</v>
      </c>
    </row>
    <row r="132" spans="1:5" ht="16.5" thickBot="1" x14ac:dyDescent="0.25">
      <c r="A132" s="20">
        <v>10</v>
      </c>
      <c r="B132" s="21" t="s">
        <v>248</v>
      </c>
      <c r="C132" s="38"/>
      <c r="D132" s="19" t="s">
        <v>258</v>
      </c>
      <c r="E132" s="25" t="s">
        <v>249</v>
      </c>
    </row>
    <row r="133" spans="1:5" ht="16.5" thickBot="1" x14ac:dyDescent="0.25">
      <c r="A133" s="20">
        <v>11</v>
      </c>
      <c r="B133" s="21" t="s">
        <v>250</v>
      </c>
      <c r="C133" s="38"/>
      <c r="D133" s="19" t="s">
        <v>39</v>
      </c>
      <c r="E133" s="25" t="s">
        <v>251</v>
      </c>
    </row>
    <row r="134" spans="1:5" ht="16.5" thickBot="1" x14ac:dyDescent="0.25">
      <c r="A134" s="20">
        <v>12</v>
      </c>
      <c r="B134" s="21" t="s">
        <v>252</v>
      </c>
      <c r="C134" s="38"/>
      <c r="D134" s="19" t="s">
        <v>39</v>
      </c>
      <c r="E134" s="19"/>
    </row>
    <row r="135" spans="1:5" ht="16.5" thickBot="1" x14ac:dyDescent="0.25">
      <c r="A135" s="20">
        <v>13</v>
      </c>
      <c r="B135" s="21" t="s">
        <v>253</v>
      </c>
      <c r="C135" s="38"/>
      <c r="D135" s="19" t="s">
        <v>257</v>
      </c>
      <c r="E135" s="19"/>
    </row>
    <row r="136" spans="1:5" ht="16.5" thickBot="1" x14ac:dyDescent="0.25">
      <c r="A136" s="20">
        <v>14</v>
      </c>
      <c r="B136" s="21" t="s">
        <v>254</v>
      </c>
      <c r="C136" s="38"/>
      <c r="D136" s="19" t="s">
        <v>234</v>
      </c>
      <c r="E136" s="19"/>
    </row>
    <row r="137" spans="1:5" ht="16.5" thickBot="1" x14ac:dyDescent="0.25">
      <c r="A137" s="31">
        <v>15</v>
      </c>
      <c r="B137" s="32"/>
      <c r="C137" s="33"/>
      <c r="D137" s="32"/>
      <c r="E137" s="30"/>
    </row>
    <row r="138" spans="1:5" ht="5.0999999999999996" customHeight="1" thickBot="1" x14ac:dyDescent="0.25"/>
    <row r="139" spans="1:5" ht="16.5" thickBot="1" x14ac:dyDescent="0.25">
      <c r="A139" s="98" t="s">
        <v>269</v>
      </c>
      <c r="B139" s="99"/>
      <c r="C139" s="99"/>
      <c r="D139" s="99"/>
    </row>
    <row r="140" spans="1:5" ht="15.75" x14ac:dyDescent="0.2">
      <c r="A140" s="100" t="s">
        <v>28</v>
      </c>
      <c r="B140" s="43" t="s">
        <v>259</v>
      </c>
      <c r="C140" s="43" t="s">
        <v>261</v>
      </c>
      <c r="D140" s="100" t="s">
        <v>263</v>
      </c>
    </row>
    <row r="141" spans="1:5" ht="16.5" thickBot="1" x14ac:dyDescent="0.25">
      <c r="A141" s="101"/>
      <c r="B141" s="44" t="s">
        <v>260</v>
      </c>
      <c r="C141" s="44" t="s">
        <v>262</v>
      </c>
      <c r="D141" s="101"/>
    </row>
    <row r="142" spans="1:5" ht="15.75" thickBot="1" x14ac:dyDescent="0.25">
      <c r="A142" s="31">
        <v>1</v>
      </c>
      <c r="B142" s="39" t="s">
        <v>264</v>
      </c>
      <c r="C142" s="40">
        <v>15</v>
      </c>
      <c r="D142" s="40">
        <v>25</v>
      </c>
    </row>
    <row r="143" spans="1:5" ht="15.75" thickBot="1" x14ac:dyDescent="0.25">
      <c r="A143" s="31">
        <v>2</v>
      </c>
      <c r="B143" s="39" t="s">
        <v>265</v>
      </c>
      <c r="C143" s="40">
        <v>2</v>
      </c>
      <c r="D143" s="40">
        <v>3</v>
      </c>
    </row>
    <row r="144" spans="1:5" ht="15.75" thickBot="1" x14ac:dyDescent="0.25">
      <c r="A144" s="31">
        <v>3</v>
      </c>
      <c r="B144" s="39" t="s">
        <v>266</v>
      </c>
      <c r="C144" s="40">
        <v>5</v>
      </c>
      <c r="D144" s="40">
        <v>9</v>
      </c>
    </row>
    <row r="145" spans="1:4" ht="15.75" thickBot="1" x14ac:dyDescent="0.25">
      <c r="A145" s="31">
        <v>4</v>
      </c>
      <c r="B145" s="39" t="s">
        <v>267</v>
      </c>
      <c r="C145" s="40">
        <v>24</v>
      </c>
      <c r="D145" s="40">
        <v>41</v>
      </c>
    </row>
    <row r="146" spans="1:4" ht="15.75" thickBot="1" x14ac:dyDescent="0.25">
      <c r="A146" s="31">
        <v>5</v>
      </c>
      <c r="B146" s="39" t="s">
        <v>268</v>
      </c>
      <c r="C146" s="40">
        <v>9</v>
      </c>
      <c r="D146" s="40">
        <v>18</v>
      </c>
    </row>
    <row r="147" spans="1:4" ht="17.25" customHeight="1" thickBot="1" x14ac:dyDescent="0.25">
      <c r="A147" s="41"/>
      <c r="B147" s="33" t="s">
        <v>16</v>
      </c>
      <c r="C147" s="42">
        <v>55</v>
      </c>
      <c r="D147" s="42">
        <v>100</v>
      </c>
    </row>
  </sheetData>
  <mergeCells count="196">
    <mergeCell ref="A126:E126"/>
    <mergeCell ref="A140:A141"/>
    <mergeCell ref="D140:D141"/>
    <mergeCell ref="A139:D139"/>
    <mergeCell ref="A112:A113"/>
    <mergeCell ref="B112:B113"/>
    <mergeCell ref="C112:C113"/>
    <mergeCell ref="E112:E113"/>
    <mergeCell ref="A123:E123"/>
    <mergeCell ref="A108:A109"/>
    <mergeCell ref="B108:B109"/>
    <mergeCell ref="C108:C109"/>
    <mergeCell ref="E108:E109"/>
    <mergeCell ref="A110:A111"/>
    <mergeCell ref="B110:B111"/>
    <mergeCell ref="C110:C111"/>
    <mergeCell ref="E110:E111"/>
    <mergeCell ref="A104:A105"/>
    <mergeCell ref="B104:B105"/>
    <mergeCell ref="C104:C105"/>
    <mergeCell ref="E104:E105"/>
    <mergeCell ref="A106:A107"/>
    <mergeCell ref="B106:B107"/>
    <mergeCell ref="C106:C107"/>
    <mergeCell ref="E106:E107"/>
    <mergeCell ref="A100:A101"/>
    <mergeCell ref="B100:B101"/>
    <mergeCell ref="C100:C101"/>
    <mergeCell ref="E100:E101"/>
    <mergeCell ref="A102:A103"/>
    <mergeCell ref="B102:B103"/>
    <mergeCell ref="C102:C103"/>
    <mergeCell ref="E102:E103"/>
    <mergeCell ref="A96:A97"/>
    <mergeCell ref="B96:B97"/>
    <mergeCell ref="C96:C97"/>
    <mergeCell ref="E96:E97"/>
    <mergeCell ref="A98:A99"/>
    <mergeCell ref="B98:B99"/>
    <mergeCell ref="C98:C99"/>
    <mergeCell ref="E98:E99"/>
    <mergeCell ref="A92:A93"/>
    <mergeCell ref="B92:B93"/>
    <mergeCell ref="C92:C93"/>
    <mergeCell ref="E92:E93"/>
    <mergeCell ref="A94:A95"/>
    <mergeCell ref="B94:B95"/>
    <mergeCell ref="C94:C95"/>
    <mergeCell ref="E94:E95"/>
    <mergeCell ref="A88:A89"/>
    <mergeCell ref="B88:B89"/>
    <mergeCell ref="C88:C89"/>
    <mergeCell ref="E88:E89"/>
    <mergeCell ref="A90:A91"/>
    <mergeCell ref="B90:B91"/>
    <mergeCell ref="C90:C91"/>
    <mergeCell ref="E90:E91"/>
    <mergeCell ref="A84:A85"/>
    <mergeCell ref="B84:B85"/>
    <mergeCell ref="C84:C85"/>
    <mergeCell ref="E84:E85"/>
    <mergeCell ref="A86:A87"/>
    <mergeCell ref="B86:B87"/>
    <mergeCell ref="C86:C87"/>
    <mergeCell ref="E86:E87"/>
    <mergeCell ref="A80:A81"/>
    <mergeCell ref="B80:B81"/>
    <mergeCell ref="C80:C81"/>
    <mergeCell ref="E80:E81"/>
    <mergeCell ref="A82:A83"/>
    <mergeCell ref="B82:B83"/>
    <mergeCell ref="C82:C83"/>
    <mergeCell ref="E82:E83"/>
    <mergeCell ref="A76:A77"/>
    <mergeCell ref="B76:B77"/>
    <mergeCell ref="C76:C77"/>
    <mergeCell ref="E76:E77"/>
    <mergeCell ref="A78:A79"/>
    <mergeCell ref="B78:B79"/>
    <mergeCell ref="C78:C79"/>
    <mergeCell ref="E78:E79"/>
    <mergeCell ref="A72:A73"/>
    <mergeCell ref="B72:B73"/>
    <mergeCell ref="C72:C73"/>
    <mergeCell ref="E72:E73"/>
    <mergeCell ref="A74:A75"/>
    <mergeCell ref="B74:B75"/>
    <mergeCell ref="C74:C75"/>
    <mergeCell ref="E74:E75"/>
    <mergeCell ref="A64:A65"/>
    <mergeCell ref="B64:B65"/>
    <mergeCell ref="C64:C65"/>
    <mergeCell ref="E64:E65"/>
    <mergeCell ref="A66:A67"/>
    <mergeCell ref="B66:B67"/>
    <mergeCell ref="C66:C67"/>
    <mergeCell ref="E66:E67"/>
    <mergeCell ref="A60:A61"/>
    <mergeCell ref="B60:B61"/>
    <mergeCell ref="C60:C61"/>
    <mergeCell ref="E60:E61"/>
    <mergeCell ref="A62:A63"/>
    <mergeCell ref="B62:B63"/>
    <mergeCell ref="C62:C63"/>
    <mergeCell ref="E62:E63"/>
    <mergeCell ref="A53:A54"/>
    <mergeCell ref="B53:B54"/>
    <mergeCell ref="C53:C54"/>
    <mergeCell ref="E53:E54"/>
    <mergeCell ref="A56:A57"/>
    <mergeCell ref="B56:B57"/>
    <mergeCell ref="C56:C57"/>
    <mergeCell ref="E56:E57"/>
    <mergeCell ref="A45:A46"/>
    <mergeCell ref="B45:B46"/>
    <mergeCell ref="C45:C46"/>
    <mergeCell ref="E45:E46"/>
    <mergeCell ref="A47:A48"/>
    <mergeCell ref="B47:B48"/>
    <mergeCell ref="C47:C48"/>
    <mergeCell ref="E47:E48"/>
    <mergeCell ref="A39:A40"/>
    <mergeCell ref="B39:B40"/>
    <mergeCell ref="C39:C40"/>
    <mergeCell ref="E39:E40"/>
    <mergeCell ref="A41:A42"/>
    <mergeCell ref="B41:B42"/>
    <mergeCell ref="C41:C42"/>
    <mergeCell ref="E41:E42"/>
    <mergeCell ref="A35:A36"/>
    <mergeCell ref="B35:B36"/>
    <mergeCell ref="C35:C36"/>
    <mergeCell ref="E35:E36"/>
    <mergeCell ref="A37:A38"/>
    <mergeCell ref="B37:B38"/>
    <mergeCell ref="C37:C38"/>
    <mergeCell ref="E37:E38"/>
    <mergeCell ref="A31:A32"/>
    <mergeCell ref="B31:B32"/>
    <mergeCell ref="C31:C32"/>
    <mergeCell ref="E31:E32"/>
    <mergeCell ref="A33:A34"/>
    <mergeCell ref="B33:B34"/>
    <mergeCell ref="C33:C34"/>
    <mergeCell ref="E33:E34"/>
    <mergeCell ref="E25:E26"/>
    <mergeCell ref="A27:A28"/>
    <mergeCell ref="B27:B28"/>
    <mergeCell ref="C27:C28"/>
    <mergeCell ref="E27:E28"/>
    <mergeCell ref="A29:A30"/>
    <mergeCell ref="B29:B30"/>
    <mergeCell ref="C29:C30"/>
    <mergeCell ref="E29:E30"/>
    <mergeCell ref="A23:A24"/>
    <mergeCell ref="B23:B24"/>
    <mergeCell ref="C23:C24"/>
    <mergeCell ref="A25:A26"/>
    <mergeCell ref="B25:B26"/>
    <mergeCell ref="C25:C26"/>
    <mergeCell ref="A19:A20"/>
    <mergeCell ref="B19:B20"/>
    <mergeCell ref="C19:C20"/>
    <mergeCell ref="E19:E20"/>
    <mergeCell ref="A21:A22"/>
    <mergeCell ref="B21:B22"/>
    <mergeCell ref="C21:C22"/>
    <mergeCell ref="E21:E22"/>
    <mergeCell ref="A15:A16"/>
    <mergeCell ref="B15:B16"/>
    <mergeCell ref="C15:C16"/>
    <mergeCell ref="E15:E16"/>
    <mergeCell ref="A17:A18"/>
    <mergeCell ref="B17:B18"/>
    <mergeCell ref="C17:C18"/>
    <mergeCell ref="E17:E18"/>
    <mergeCell ref="A4:A5"/>
    <mergeCell ref="B4:B5"/>
    <mergeCell ref="C4:C5"/>
    <mergeCell ref="E4:E5"/>
    <mergeCell ref="A11:A12"/>
    <mergeCell ref="B11:B12"/>
    <mergeCell ref="C11:C12"/>
    <mergeCell ref="E11:E12"/>
    <mergeCell ref="A13:A14"/>
    <mergeCell ref="B13:B14"/>
    <mergeCell ref="C13:C14"/>
    <mergeCell ref="E13:E14"/>
    <mergeCell ref="A7:A8"/>
    <mergeCell ref="B7:B8"/>
    <mergeCell ref="C7:C8"/>
    <mergeCell ref="E7:E8"/>
    <mergeCell ref="A9:A10"/>
    <mergeCell ref="B9:B10"/>
    <mergeCell ref="C9:C10"/>
    <mergeCell ref="E9:E10"/>
  </mergeCells>
  <hyperlinks>
    <hyperlink ref="E4" r:id="rId1" display="mailto:georg.stoetzel@t-online.de"/>
    <hyperlink ref="E7" r:id="rId2" display="mailto:Marcrompel@yahoo.de"/>
    <hyperlink ref="E9" r:id="rId3" display="mailto:carsten@meierfamily.de"/>
    <hyperlink ref="E11" r:id="rId4" display="mailto:klaus-donath@t-online.de"/>
    <hyperlink ref="E13" r:id="rId5" display="mailto:cornelius.heck@googlemail.com"/>
    <hyperlink ref="E15" r:id="rId6" display="mailto:Stephan.Klier@commerzbank.com"/>
    <hyperlink ref="E17" r:id="rId7" display="mailto:gabriela.arissen@t-online.de"/>
    <hyperlink ref="E19" r:id="rId8" display="mailto:birgit.stoetzel@web.de"/>
    <hyperlink ref="E21" r:id="rId9" display="mailto:m_stoetzel@web.de"/>
    <hyperlink ref="E23" r:id="rId10" display="mailto:manfredgerken@aol.com"/>
    <hyperlink ref="E24" r:id="rId11" display="mailto:manfred.gerken@sanofi-aventis.com"/>
    <hyperlink ref="E25" r:id="rId12" display="mailto:mk.burckhardt@t-online.de"/>
    <hyperlink ref="E27" r:id="rId13" display="mailto:fg@prophylaxe-info.com"/>
    <hyperlink ref="E29" r:id="rId14" display="mailto:Joachim.hasler@gmx.de"/>
    <hyperlink ref="E31" r:id="rId15" display="mailto:philip-emanuel.karschuck@unifr.ch"/>
    <hyperlink ref="E35" r:id="rId16" display="mailto:Lutz_Rodewald@web.de"/>
    <hyperlink ref="E37" r:id="rId17" display="mailto:volker@northoff.net"/>
    <hyperlink ref="E39" r:id="rId18" display="mailto:reinecke.tobias@gmail.com"/>
    <hyperlink ref="E41" r:id="rId19" display="mailto:suedbrack@googlemail.com"/>
    <hyperlink ref="E44" r:id="rId20" display="mailto:privat@northoff.com"/>
    <hyperlink ref="E45" r:id="rId21" display="mailto:emosel@t-online.de"/>
    <hyperlink ref="E47" r:id="rId22" display="mailto:Schreiner.frank@web.de"/>
    <hyperlink ref="E53" r:id="rId23" display="mailto:Reiner.gutermuth@web.de"/>
    <hyperlink ref="E56" r:id="rId24" display="mailto:markus@werckmeister.de"/>
    <hyperlink ref="E58" r:id="rId25" display="mailto:regina@werckmeister.de"/>
    <hyperlink ref="E60" r:id="rId26" display="mailto:hans-martin.hiller@gmx.net"/>
    <hyperlink ref="E62" r:id="rId27" display="mailto:breede@gmx.de"/>
    <hyperlink ref="E64" r:id="rId28" display="mailto:cordi.sticher@gmx.de"/>
    <hyperlink ref="E66" r:id="rId29" display="mailto:mascheidler@gmail.com"/>
    <hyperlink ref="E72" r:id="rId30" display="mailto:Jutta.roese@email.de"/>
    <hyperlink ref="E74" r:id="rId31" display="mailto:Ulrike.Heck@gmail.com"/>
    <hyperlink ref="E76" r:id="rId32" display="mailto:birgitgerken@aol.com"/>
    <hyperlink ref="E78" r:id="rId33" display="mailto:khenrikgerken@aol.com"/>
    <hyperlink ref="E80" r:id="rId34" display="mailto:hcgerken@aol.com"/>
    <hyperlink ref="E82" r:id="rId35" display="mailto:glaesers@t-online.de"/>
    <hyperlink ref="E84" r:id="rId36" display="mailto:schroedersabine@t-online.de"/>
    <hyperlink ref="E86" r:id="rId37" display="mailto:roosnati@gmail.com"/>
    <hyperlink ref="E88" r:id="rId38" display="mailto:roosnati@gmail.com"/>
    <hyperlink ref="E90" r:id="rId39" display="mailto:roosnati@gmail.com"/>
    <hyperlink ref="E92" r:id="rId40" display="mailto:winkleralexander@ymail.com"/>
    <hyperlink ref="E94" r:id="rId41" display="mailto:kemaynadier@web.de"/>
    <hyperlink ref="E96" r:id="rId42" display="mailto:tlaxy@freenet.de"/>
    <hyperlink ref="E98" r:id="rId43" display="mailto:mgagik@hotmail.com"/>
    <hyperlink ref="E100" r:id="rId44" display="mailto:mgagik@hotmail.com"/>
    <hyperlink ref="E102" r:id="rId45" display="mailto:info@luebeck-segler.de"/>
    <hyperlink ref="E104" r:id="rId46" display="mailto:ronaldoseidel@gmx.de"/>
    <hyperlink ref="E106" r:id="rId47" display="mailto:Beatrice@vonsydow.de"/>
    <hyperlink ref="E108" r:id="rId48" display="mailto:Claudia.dany@gmx.de"/>
    <hyperlink ref="E110" r:id="rId49" display="mailto:webmaster@cumuluscongestus.de"/>
    <hyperlink ref="E112" r:id="rId50" display="mailto:kiacsek@t-online.de"/>
    <hyperlink ref="E124" r:id="rId51" display="mailto:manfredgerken@aol.com"/>
    <hyperlink ref="E127" r:id="rId52" display="mailto:Roland.wollnik@t-online.de"/>
    <hyperlink ref="E128" r:id="rId53" display="mailto:v.kammel@t-online.de"/>
    <hyperlink ref="E129" r:id="rId54" display="mailto:Karl-august.schmidt@gmx.de"/>
    <hyperlink ref="E130" r:id="rId55" display="mailto:vanni.jo@gmail.com"/>
    <hyperlink ref="E131" r:id="rId56" display="mailto:p.gwosdz@gmx.de"/>
    <hyperlink ref="E132" r:id="rId57" display="mailto:karen.hoyndorf@t-online.de"/>
    <hyperlink ref="E133" r:id="rId58" display="mailto:praxis.steffenadler@gmx.de"/>
    <hyperlink ref="E2" r:id="rId59"/>
    <hyperlink ref="E120" r:id="rId60"/>
  </hyperlinks>
  <pageMargins left="0.78740157480314965" right="0.78740157480314965" top="1.1811023622047245" bottom="0.78740157480314965" header="0.59055118110236227" footer="0.59055118110236227"/>
  <pageSetup paperSize="9" scale="59" fitToHeight="0" orientation="portrait" horizontalDpi="4294967293" r:id="rId61"/>
  <headerFooter alignWithMargins="0">
    <oddHeader xml:space="preserve">&amp;L&amp;12&amp;A&amp;C&amp;"Arial,Fett"&amp;12&amp;K002060Friedrichsdorfer Yachtclub e. V.&amp;R&amp;G
</oddHeader>
    <oddFooter>&amp;L&amp;12Georg Stötzel&amp;C&amp;12Druckdatum: &amp;D&amp;R&amp;12&amp;P/&amp;N</oddFooter>
  </headerFooter>
  <rowBreaks count="1" manualBreakCount="1">
    <brk id="71" max="16383" man="1"/>
  </rowBreaks>
  <drawing r:id="rId62"/>
  <legacyDrawingHF r:id="rId6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zoomScale="115" zoomScaleNormal="115" zoomScaleSheetLayoutView="85" zoomScalePageLayoutView="70" workbookViewId="0">
      <pane ySplit="1" topLeftCell="A2" activePane="bottomLeft" state="frozen"/>
      <selection pane="bottomLeft" activeCell="H19" sqref="H19"/>
    </sheetView>
  </sheetViews>
  <sheetFormatPr baseColWidth="10" defaultColWidth="11.42578125" defaultRowHeight="14.25" x14ac:dyDescent="0.2"/>
  <cols>
    <col min="1" max="1" width="21.5703125" style="2" bestFit="1" customWidth="1"/>
    <col min="2" max="2" width="13.7109375" style="2" bestFit="1" customWidth="1"/>
    <col min="3" max="3" width="15" style="2" bestFit="1" customWidth="1"/>
    <col min="4" max="4" width="10.5703125" style="2" bestFit="1" customWidth="1"/>
    <col min="5" max="5" width="12.28515625" style="2" bestFit="1" customWidth="1"/>
    <col min="6" max="6" width="11.85546875" style="2" bestFit="1" customWidth="1"/>
    <col min="7" max="7" width="12.28515625" style="2" bestFit="1" customWidth="1"/>
    <col min="8" max="16384" width="11.42578125" style="2"/>
  </cols>
  <sheetData>
    <row r="1" spans="1:7" ht="15" x14ac:dyDescent="0.2">
      <c r="A1" s="4" t="s">
        <v>11</v>
      </c>
      <c r="B1" s="5" t="s">
        <v>13</v>
      </c>
      <c r="C1" s="6" t="s">
        <v>15</v>
      </c>
      <c r="D1" s="5" t="s">
        <v>14</v>
      </c>
      <c r="E1" s="5" t="s">
        <v>16</v>
      </c>
      <c r="F1" s="5" t="s">
        <v>17</v>
      </c>
      <c r="G1" s="5" t="s">
        <v>18</v>
      </c>
    </row>
    <row r="2" spans="1:7" ht="15" x14ac:dyDescent="0.2">
      <c r="A2" s="9" t="s">
        <v>0</v>
      </c>
      <c r="B2" s="7">
        <v>90</v>
      </c>
      <c r="C2" s="7">
        <v>68.260000000000005</v>
      </c>
      <c r="D2" s="7">
        <v>30</v>
      </c>
      <c r="E2" s="7">
        <v>188.26</v>
      </c>
      <c r="F2" s="7">
        <v>48.26</v>
      </c>
      <c r="G2" s="10">
        <v>140</v>
      </c>
    </row>
    <row r="3" spans="1:7" ht="15" x14ac:dyDescent="0.2">
      <c r="A3" s="9" t="s">
        <v>1</v>
      </c>
      <c r="B3" s="7">
        <v>0</v>
      </c>
      <c r="C3" s="7">
        <v>68.260000000000005</v>
      </c>
      <c r="D3" s="7" t="s">
        <v>12</v>
      </c>
      <c r="E3" s="7">
        <v>68.260000000000005</v>
      </c>
      <c r="F3" s="7">
        <v>18.260000000000002</v>
      </c>
      <c r="G3" s="10">
        <v>50</v>
      </c>
    </row>
    <row r="4" spans="1:7" ht="15" x14ac:dyDescent="0.2">
      <c r="A4" s="9" t="s">
        <v>2</v>
      </c>
      <c r="B4" s="7">
        <v>90</v>
      </c>
      <c r="C4" s="7">
        <v>68.260000000000005</v>
      </c>
      <c r="D4" s="7">
        <v>30</v>
      </c>
      <c r="E4" s="7">
        <v>188.26</v>
      </c>
      <c r="F4" s="7">
        <v>48.26</v>
      </c>
      <c r="G4" s="10">
        <v>140</v>
      </c>
    </row>
    <row r="5" spans="1:7" ht="15" x14ac:dyDescent="0.2">
      <c r="A5" s="9" t="s">
        <v>3</v>
      </c>
      <c r="B5" s="7">
        <v>90</v>
      </c>
      <c r="C5" s="7">
        <v>68.260000000000005</v>
      </c>
      <c r="D5" s="7">
        <v>30</v>
      </c>
      <c r="E5" s="7">
        <v>188.26</v>
      </c>
      <c r="F5" s="7">
        <v>48.26</v>
      </c>
      <c r="G5" s="10">
        <v>140</v>
      </c>
    </row>
    <row r="6" spans="1:7" ht="15" x14ac:dyDescent="0.2">
      <c r="A6" s="9" t="s">
        <v>4</v>
      </c>
      <c r="B6" s="7">
        <v>45</v>
      </c>
      <c r="C6" s="7">
        <v>68.260000000000005</v>
      </c>
      <c r="D6" s="7">
        <v>30</v>
      </c>
      <c r="E6" s="7">
        <v>143.26</v>
      </c>
      <c r="F6" s="7">
        <v>43.26</v>
      </c>
      <c r="G6" s="10">
        <v>100</v>
      </c>
    </row>
    <row r="7" spans="1:7" ht="15" x14ac:dyDescent="0.2">
      <c r="A7" s="9" t="s">
        <v>5</v>
      </c>
      <c r="B7" s="7">
        <v>45</v>
      </c>
      <c r="C7" s="7">
        <v>68.260000000000005</v>
      </c>
      <c r="D7" s="7">
        <v>30</v>
      </c>
      <c r="E7" s="7">
        <v>143.26</v>
      </c>
      <c r="F7" s="7">
        <v>43.26</v>
      </c>
      <c r="G7" s="10">
        <v>100</v>
      </c>
    </row>
    <row r="8" spans="1:7" ht="15" x14ac:dyDescent="0.2">
      <c r="A8" s="9" t="s">
        <v>6</v>
      </c>
      <c r="B8" s="7">
        <v>90</v>
      </c>
      <c r="C8" s="7">
        <v>68.260000000000005</v>
      </c>
      <c r="D8" s="7">
        <v>30</v>
      </c>
      <c r="E8" s="7">
        <v>188.26</v>
      </c>
      <c r="F8" s="7">
        <v>48.26</v>
      </c>
      <c r="G8" s="10">
        <v>140</v>
      </c>
    </row>
    <row r="9" spans="1:7" ht="15" x14ac:dyDescent="0.2">
      <c r="A9" s="9" t="s">
        <v>7</v>
      </c>
      <c r="B9" s="7">
        <v>90</v>
      </c>
      <c r="C9" s="7">
        <v>68.260000000000005</v>
      </c>
      <c r="D9" s="7">
        <v>30</v>
      </c>
      <c r="E9" s="7">
        <v>188.26</v>
      </c>
      <c r="F9" s="7">
        <v>48.26</v>
      </c>
      <c r="G9" s="10">
        <v>140</v>
      </c>
    </row>
    <row r="10" spans="1:7" ht="15" x14ac:dyDescent="0.2">
      <c r="A10" s="9" t="s">
        <v>10</v>
      </c>
      <c r="B10" s="7">
        <v>90</v>
      </c>
      <c r="C10" s="7">
        <v>68.260000000000005</v>
      </c>
      <c r="D10" s="7">
        <v>30</v>
      </c>
      <c r="E10" s="7">
        <v>188.26</v>
      </c>
      <c r="F10" s="7">
        <v>48.26</v>
      </c>
      <c r="G10" s="10">
        <v>140</v>
      </c>
    </row>
    <row r="11" spans="1:7" ht="15" x14ac:dyDescent="0.2">
      <c r="A11" s="9" t="s">
        <v>8</v>
      </c>
      <c r="B11" s="7">
        <v>90</v>
      </c>
      <c r="C11" s="7">
        <v>68.260000000000005</v>
      </c>
      <c r="D11" s="7">
        <v>30</v>
      </c>
      <c r="E11" s="7">
        <v>188.26</v>
      </c>
      <c r="F11" s="7">
        <v>48.26</v>
      </c>
      <c r="G11" s="10">
        <v>140</v>
      </c>
    </row>
    <row r="12" spans="1:7" ht="15" x14ac:dyDescent="0.2">
      <c r="A12" s="9" t="s">
        <v>9</v>
      </c>
      <c r="B12" s="7">
        <v>90</v>
      </c>
      <c r="C12" s="7">
        <v>68.260000000000005</v>
      </c>
      <c r="D12" s="7">
        <v>30</v>
      </c>
      <c r="E12" s="7">
        <v>188.26</v>
      </c>
      <c r="F12" s="7">
        <v>48.26</v>
      </c>
      <c r="G12" s="10">
        <v>140</v>
      </c>
    </row>
    <row r="13" spans="1:7" ht="15" x14ac:dyDescent="0.2">
      <c r="A13" s="4" t="s">
        <v>16</v>
      </c>
      <c r="B13" s="8">
        <f>SUM(B2:B12)</f>
        <v>810</v>
      </c>
      <c r="C13" s="8">
        <f t="shared" ref="C13:G13" si="0">SUM(C2:C12)</f>
        <v>750.86</v>
      </c>
      <c r="D13" s="8">
        <f t="shared" si="0"/>
        <v>300</v>
      </c>
      <c r="E13" s="8">
        <f t="shared" si="0"/>
        <v>1860.86</v>
      </c>
      <c r="F13" s="8">
        <f t="shared" si="0"/>
        <v>490.85999999999996</v>
      </c>
      <c r="G13" s="8">
        <f t="shared" si="0"/>
        <v>1370</v>
      </c>
    </row>
    <row r="15" spans="1:7" ht="15" customHeight="1" x14ac:dyDescent="0.2">
      <c r="A15" s="104" t="s">
        <v>17</v>
      </c>
      <c r="B15" s="105"/>
      <c r="C15" s="103" t="s">
        <v>19</v>
      </c>
      <c r="D15" s="103"/>
      <c r="E15" s="103"/>
      <c r="F15" s="12">
        <v>240</v>
      </c>
    </row>
    <row r="16" spans="1:7" ht="15" customHeight="1" x14ac:dyDescent="0.2">
      <c r="A16" s="106"/>
      <c r="B16" s="107"/>
      <c r="C16" s="103" t="s">
        <v>20</v>
      </c>
      <c r="D16" s="103"/>
      <c r="E16" s="103"/>
      <c r="F16" s="12">
        <v>250.86</v>
      </c>
    </row>
    <row r="17" spans="1:6" ht="15" x14ac:dyDescent="0.2">
      <c r="C17" s="3"/>
      <c r="D17" s="3"/>
      <c r="E17" s="3"/>
      <c r="F17" s="8">
        <f>SUM(F15:F16)</f>
        <v>490.86</v>
      </c>
    </row>
    <row r="18" spans="1:6" x14ac:dyDescent="0.2">
      <c r="C18" s="3"/>
      <c r="D18" s="3"/>
      <c r="E18" s="3"/>
    </row>
    <row r="19" spans="1:6" x14ac:dyDescent="0.2">
      <c r="A19" s="102" t="s">
        <v>21</v>
      </c>
      <c r="B19" s="102"/>
      <c r="C19" s="15" t="s">
        <v>26</v>
      </c>
      <c r="D19" s="11" t="s">
        <v>22</v>
      </c>
      <c r="E19" s="3"/>
      <c r="F19" s="3"/>
    </row>
    <row r="20" spans="1:6" x14ac:dyDescent="0.2">
      <c r="A20" s="102"/>
      <c r="B20" s="102"/>
      <c r="C20" s="14">
        <v>857.68</v>
      </c>
      <c r="D20" s="14">
        <v>53.6</v>
      </c>
      <c r="E20" s="3"/>
      <c r="F20" s="3"/>
    </row>
    <row r="21" spans="1:6" ht="6" customHeight="1" x14ac:dyDescent="0.2">
      <c r="A21" s="1"/>
      <c r="C21" s="3"/>
      <c r="D21" s="3"/>
      <c r="E21" s="3"/>
      <c r="F21" s="3"/>
    </row>
    <row r="22" spans="1:6" x14ac:dyDescent="0.2">
      <c r="A22" s="102" t="s">
        <v>23</v>
      </c>
      <c r="B22" s="102"/>
      <c r="C22" s="15" t="s">
        <v>26</v>
      </c>
      <c r="D22" s="11" t="s">
        <v>24</v>
      </c>
      <c r="E22" s="11" t="s">
        <v>25</v>
      </c>
      <c r="F22" s="11" t="s">
        <v>22</v>
      </c>
    </row>
    <row r="23" spans="1:6" x14ac:dyDescent="0.2">
      <c r="A23" s="102"/>
      <c r="B23" s="102"/>
      <c r="C23" s="14">
        <v>469.35</v>
      </c>
      <c r="D23" s="14">
        <f>C23/2</f>
        <v>234.67500000000001</v>
      </c>
      <c r="E23" s="14">
        <f>C23/2</f>
        <v>234.67500000000001</v>
      </c>
      <c r="F23" s="14">
        <v>14.66</v>
      </c>
    </row>
  </sheetData>
  <mergeCells count="5">
    <mergeCell ref="A22:B23"/>
    <mergeCell ref="C15:E15"/>
    <mergeCell ref="C16:E16"/>
    <mergeCell ref="A15:B16"/>
    <mergeCell ref="A19:B20"/>
  </mergeCells>
  <pageMargins left="0.78740157480314965" right="0.78740157480314965" top="1.1811023622047245" bottom="0.78740157480314965" header="0.59055118110236227" footer="0.59055118110236227"/>
  <pageSetup paperSize="9" scale="89" orientation="portrait" r:id="rId1"/>
  <headerFooter alignWithMargins="0">
    <oddHeader>&amp;LAbrechnung 2017&amp;CJugendsegeln 2017&amp;RFriedrichsdrofer Yachtclub</oddHeader>
    <oddFooter>&amp;LReiner Gutermuth&amp;CDruckdatum: &amp;D&amp;R&amp;P/&amp;N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zoomScale="115" zoomScaleNormal="115" zoomScaleSheetLayoutView="85" zoomScalePageLayoutView="70" workbookViewId="0">
      <pane ySplit="1" topLeftCell="A2" activePane="bottomLeft" state="frozen"/>
      <selection pane="bottomLeft" activeCell="F7" sqref="F7"/>
    </sheetView>
  </sheetViews>
  <sheetFormatPr baseColWidth="10" defaultColWidth="11.42578125" defaultRowHeight="14.25" x14ac:dyDescent="0.2"/>
  <cols>
    <col min="1" max="5" width="6.28515625" style="2" customWidth="1"/>
    <col min="6" max="16384" width="11.42578125" style="2"/>
  </cols>
  <sheetData>
    <row r="1" spans="1:5" ht="15" x14ac:dyDescent="0.2">
      <c r="A1" s="13" t="s">
        <v>27</v>
      </c>
      <c r="B1" s="13" t="s">
        <v>27</v>
      </c>
      <c r="C1" s="13" t="s">
        <v>27</v>
      </c>
      <c r="D1" s="13" t="s">
        <v>27</v>
      </c>
      <c r="E1" s="13" t="s">
        <v>27</v>
      </c>
    </row>
    <row r="2" spans="1:5" ht="15" x14ac:dyDescent="0.2">
      <c r="A2" s="9"/>
      <c r="B2" s="7"/>
      <c r="C2" s="7"/>
      <c r="D2" s="7"/>
      <c r="E2" s="7"/>
    </row>
    <row r="3" spans="1:5" ht="15" x14ac:dyDescent="0.2">
      <c r="A3" s="9"/>
      <c r="B3" s="7"/>
      <c r="C3" s="7"/>
      <c r="D3" s="7"/>
      <c r="E3" s="7"/>
    </row>
    <row r="4" spans="1:5" ht="15" x14ac:dyDescent="0.2">
      <c r="A4" s="9"/>
      <c r="B4" s="7"/>
      <c r="C4" s="7"/>
      <c r="D4" s="7"/>
      <c r="E4" s="7"/>
    </row>
    <row r="5" spans="1:5" ht="15" x14ac:dyDescent="0.2">
      <c r="A5" s="9"/>
      <c r="B5" s="7"/>
      <c r="C5" s="7"/>
      <c r="D5" s="7"/>
      <c r="E5" s="7"/>
    </row>
    <row r="6" spans="1:5" ht="15" x14ac:dyDescent="0.2">
      <c r="A6" s="9"/>
      <c r="B6" s="7"/>
      <c r="C6" s="7"/>
      <c r="D6" s="7"/>
      <c r="E6" s="7"/>
    </row>
    <row r="7" spans="1:5" ht="15" x14ac:dyDescent="0.2">
      <c r="A7" s="9"/>
      <c r="B7" s="7"/>
      <c r="C7" s="7"/>
      <c r="D7" s="7"/>
      <c r="E7" s="7"/>
    </row>
    <row r="8" spans="1:5" ht="15" x14ac:dyDescent="0.2">
      <c r="A8" s="9"/>
      <c r="B8" s="7"/>
      <c r="C8" s="7"/>
      <c r="D8" s="7"/>
      <c r="E8" s="7"/>
    </row>
    <row r="9" spans="1:5" ht="15" x14ac:dyDescent="0.2">
      <c r="A9" s="9"/>
      <c r="B9" s="7"/>
      <c r="C9" s="7"/>
      <c r="D9" s="7"/>
      <c r="E9" s="7"/>
    </row>
    <row r="10" spans="1:5" ht="15" x14ac:dyDescent="0.2">
      <c r="A10" s="9"/>
      <c r="B10" s="7"/>
      <c r="C10" s="7"/>
      <c r="D10" s="7"/>
      <c r="E10" s="7"/>
    </row>
    <row r="11" spans="1:5" ht="15" x14ac:dyDescent="0.2">
      <c r="A11" s="9"/>
      <c r="B11" s="7"/>
      <c r="C11" s="7"/>
      <c r="D11" s="7"/>
      <c r="E11" s="7"/>
    </row>
  </sheetData>
  <pageMargins left="0.78740157480314965" right="0.78740157480314965" top="1.5748031496062993" bottom="0.78740157480314965" header="0.59055118110236227" footer="0.59055118110236227"/>
  <pageSetup paperSize="9" orientation="portrait" r:id="rId1"/>
  <headerFooter alignWithMargins="0">
    <oddHeader xml:space="preserve">&amp;L&lt;Titel&gt;&amp;C&amp;"Arial,Fett"&amp;K002060Friedrichsdorfer Yachtclub e. V.&amp;R&amp;G
</oddHeader>
    <oddFooter>&amp;L&lt;Autor&gt;&amp;CDruckdatum: &amp;D&amp;R&amp;P/&amp;N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zoomScale="115" zoomScaleNormal="115" zoomScaleSheetLayoutView="85" zoomScalePageLayoutView="70" workbookViewId="0">
      <pane ySplit="1" topLeftCell="A2" activePane="bottomLeft" state="frozen"/>
      <selection pane="bottomLeft" activeCell="F7" sqref="F7"/>
    </sheetView>
  </sheetViews>
  <sheetFormatPr baseColWidth="10" defaultColWidth="11.42578125" defaultRowHeight="14.25" x14ac:dyDescent="0.2"/>
  <cols>
    <col min="1" max="5" width="6.28515625" style="2" customWidth="1"/>
    <col min="6" max="16384" width="11.42578125" style="2"/>
  </cols>
  <sheetData>
    <row r="1" spans="1:5" ht="15" x14ac:dyDescent="0.2">
      <c r="A1" s="13" t="s">
        <v>27</v>
      </c>
      <c r="B1" s="13" t="s">
        <v>27</v>
      </c>
      <c r="C1" s="13" t="s">
        <v>27</v>
      </c>
      <c r="D1" s="13" t="s">
        <v>27</v>
      </c>
      <c r="E1" s="13" t="s">
        <v>27</v>
      </c>
    </row>
    <row r="2" spans="1:5" ht="15" x14ac:dyDescent="0.2">
      <c r="A2" s="9"/>
      <c r="B2" s="7"/>
      <c r="C2" s="7"/>
      <c r="D2" s="7"/>
      <c r="E2" s="7"/>
    </row>
    <row r="3" spans="1:5" ht="15" x14ac:dyDescent="0.2">
      <c r="A3" s="9"/>
      <c r="B3" s="7"/>
      <c r="C3" s="7"/>
      <c r="D3" s="7"/>
      <c r="E3" s="7"/>
    </row>
    <row r="4" spans="1:5" ht="15" x14ac:dyDescent="0.2">
      <c r="A4" s="9"/>
      <c r="B4" s="7"/>
      <c r="C4" s="7"/>
      <c r="D4" s="7"/>
      <c r="E4" s="7"/>
    </row>
    <row r="5" spans="1:5" ht="15" x14ac:dyDescent="0.2">
      <c r="A5" s="9"/>
      <c r="B5" s="7"/>
      <c r="C5" s="7"/>
      <c r="D5" s="7"/>
      <c r="E5" s="7"/>
    </row>
    <row r="6" spans="1:5" ht="15" x14ac:dyDescent="0.2">
      <c r="A6" s="9"/>
      <c r="B6" s="7"/>
      <c r="C6" s="7"/>
      <c r="D6" s="7"/>
      <c r="E6" s="7"/>
    </row>
    <row r="7" spans="1:5" ht="15" x14ac:dyDescent="0.2">
      <c r="A7" s="9"/>
      <c r="B7" s="7"/>
      <c r="C7" s="7"/>
      <c r="D7" s="7"/>
      <c r="E7" s="7"/>
    </row>
    <row r="8" spans="1:5" ht="15" x14ac:dyDescent="0.2">
      <c r="A8" s="9"/>
      <c r="B8" s="7"/>
      <c r="C8" s="7"/>
      <c r="D8" s="7"/>
      <c r="E8" s="7"/>
    </row>
    <row r="9" spans="1:5" ht="15" x14ac:dyDescent="0.2">
      <c r="A9" s="9"/>
      <c r="B9" s="7"/>
      <c r="C9" s="7"/>
      <c r="D9" s="7"/>
      <c r="E9" s="7"/>
    </row>
    <row r="10" spans="1:5" ht="15" x14ac:dyDescent="0.2">
      <c r="A10" s="9"/>
      <c r="B10" s="7"/>
      <c r="C10" s="7"/>
      <c r="D10" s="7"/>
      <c r="E10" s="7"/>
    </row>
    <row r="11" spans="1:5" ht="15" x14ac:dyDescent="0.2">
      <c r="A11" s="9"/>
      <c r="B11" s="7"/>
      <c r="C11" s="7"/>
      <c r="D11" s="7"/>
      <c r="E11" s="7"/>
    </row>
  </sheetData>
  <pageMargins left="0.78740157480314965" right="0.78740157480314965" top="1.5748031496062993" bottom="0.78740157480314965" header="0.59055118110236227" footer="0.59055118110236227"/>
  <pageSetup paperSize="9" orientation="landscape" r:id="rId1"/>
  <headerFooter alignWithMargins="0">
    <oddHeader xml:space="preserve">&amp;L&lt;Titel&gt;&amp;C&amp;"Arial,Fett"&amp;K002060Friedrichsdorfer Yachtclub e. V.&amp;R&amp;G
</oddHeader>
    <oddFooter>&amp;L&lt;Autor&gt;&amp;CDruckdatum: &amp;D&amp;R&amp;P/&amp;N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Mitgliederliste 01.11.2017 - q</vt:lpstr>
      <vt:lpstr>Mitgliederliste 01.11.2017 - h</vt:lpstr>
      <vt:lpstr>Kosten_Optitraining</vt:lpstr>
      <vt:lpstr>&lt;leer, hochkant&gt;</vt:lpstr>
      <vt:lpstr>&lt;leer, quer&gt;</vt:lpstr>
      <vt:lpstr>'&lt;leer, hochkant&gt;'!_Hlk497993295</vt:lpstr>
      <vt:lpstr>'&lt;leer, quer&gt;'!_Hlk497993295</vt:lpstr>
      <vt:lpstr>Kosten_Optitraining!_Hlk497993295</vt:lpstr>
      <vt:lpstr>'Mitgliederliste 01.11.2017 - h'!Drucktitel</vt:lpstr>
      <vt:lpstr>'Mitgliederliste 01.11.2017 - q'!Drucktitel</vt:lpstr>
    </vt:vector>
  </TitlesOfParts>
  <Company>WMC Werckmeister Management Consulting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Aufwand Konformitätsbetrachtung</dc:title>
  <dc:subject>ISO 20000 Projekt, Siemens H WS CS HSC</dc:subject>
  <dc:creator>Markus Werckmeister, +49-6084-959790</dc:creator>
  <cp:lastModifiedBy>Carsten</cp:lastModifiedBy>
  <cp:lastPrinted>2018-01-14T17:51:36Z</cp:lastPrinted>
  <dcterms:created xsi:type="dcterms:W3CDTF">2003-03-14T08:47:46Z</dcterms:created>
  <dcterms:modified xsi:type="dcterms:W3CDTF">2019-02-17T13:51:01Z</dcterms:modified>
</cp:coreProperties>
</file>